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vortega/Library/CloudStorage/Dropbox/Documents/Data Solutions/Comercial/Servidyp/"/>
    </mc:Choice>
  </mc:AlternateContent>
  <xr:revisionPtr revIDLastSave="0" documentId="8_{140CD800-93E4-734C-BD69-366E9D377ACD}" xr6:coauthVersionLast="47" xr6:coauthVersionMax="47" xr10:uidLastSave="{00000000-0000-0000-0000-000000000000}"/>
  <bookViews>
    <workbookView xWindow="740" yWindow="2360" windowWidth="21440" windowHeight="9500" xr2:uid="{25BA11F6-4FF2-2D49-8D2A-E88155E4787A}"/>
  </bookViews>
  <sheets>
    <sheet name="Serdidyv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AA5" i="1" s="1"/>
  <c r="I5" i="1" l="1"/>
  <c r="F5" i="1"/>
  <c r="S5" i="1"/>
  <c r="G5" i="1"/>
  <c r="T5" i="1"/>
  <c r="H5" i="1"/>
  <c r="U5" i="1"/>
  <c r="V5" i="1"/>
  <c r="J5" i="1"/>
  <c r="W5" i="1"/>
  <c r="Y5" i="1"/>
  <c r="K5" i="1"/>
  <c r="X5" i="1"/>
  <c r="D5" i="1"/>
  <c r="L5" i="1"/>
  <c r="E5" i="1"/>
  <c r="M5" i="1"/>
</calcChain>
</file>

<file path=xl/sharedStrings.xml><?xml version="1.0" encoding="utf-8"?>
<sst xmlns="http://schemas.openxmlformats.org/spreadsheetml/2006/main" count="34" uniqueCount="34">
  <si>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</si>
  <si>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</si>
  <si>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</si>
  <si>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</si>
  <si>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</si>
  <si>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</si>
  <si>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</si>
  <si>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</si>
  <si>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</si>
  <si>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</si>
  <si>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</si>
  <si>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</si>
  <si>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</si>
  <si>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</si>
  <si>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</si>
  <si>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</si>
  <si>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</si>
  <si>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</si>
  <si>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</si>
  <si>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</si>
  <si>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</si>
  <si>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</si>
  <si>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</si>
  <si>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</si>
  <si>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</si>
  <si>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</si>
  <si>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</si>
  <si>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</si>
  <si>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</si>
  <si>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</si>
  <si>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</si>
  <si>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FD00 FP00</t>
  </si>
  <si>
    <t>sdv01</t>
  </si>
  <si>
    <t>Serdidyv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</si>
</sst>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  <font>
      <sz val="12"/>
      <color indexed="8"/>
      <name val="Calibri Light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left"/>
    </xf>
    <xf numFmtId="164" fontId="4" fillId="3" borderId="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F2536-8EC1-E042-8D4C-859A56F71202}">
  <dimension ref="B2:AE5"/>
  <sheetViews>
    <sheetView tabSelected="1" workbookViewId="0">
      <selection activeCell="G10" sqref="G10"/>
    </sheetView>
  </sheetViews>
  <sheetFormatPr baseColWidth="10" defaultRowHeight="15" x14ac:dyDescent="0.2"/>
  <sheetData>
    <row r="2" spans="2:31" x14ac:dyDescent="0.2">
      <c r="B2" s="1" t="s">
        <v>0</v>
      </c>
      <c r="C2">
        <v>3.7400000000000003E-2</v>
      </c>
    </row>
    <row r="3" spans="2:31" ht="16" thickBot="1" x14ac:dyDescent="0.25">
      <c r="B3" s="1" t="s">
        <v>1</v>
      </c>
      <c r="C3">
        <f>1+C2</f>
        <v>1.0374000000000001</v>
      </c>
    </row>
    <row r="4" spans="2:31" ht="61" thickBot="1" x14ac:dyDescent="0.25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  <c r="AE4" s="7" t="s">
        <v>31</v>
      </c>
    </row>
    <row r="5" spans="2:31" ht="16" x14ac:dyDescent="0.2">
      <c r="B5" s="8" t="s">
        <v>32</v>
      </c>
      <c r="C5" s="9" t="s">
        <v>33</v>
      </c>
      <c r="D5" s="10">
        <f>0.62*C3</f>
        <v>0.64318800000000009</v>
      </c>
      <c r="E5" s="10">
        <f>1.77*C3</f>
        <v>1.8361980000000002</v>
      </c>
      <c r="F5" s="10">
        <f>1.6*C3</f>
        <v>1.6598400000000002</v>
      </c>
      <c r="G5" s="10">
        <f>0.98*C3</f>
        <v>1.0166520000000001</v>
      </c>
      <c r="H5" s="10">
        <f>2.08*C3</f>
        <v>2.1577920000000002</v>
      </c>
      <c r="I5" s="10">
        <f>2.47*C3</f>
        <v>2.5623780000000003</v>
      </c>
      <c r="J5" s="10">
        <f>1.6*C3</f>
        <v>1.6598400000000002</v>
      </c>
      <c r="K5" s="10">
        <f>1.9*C3</f>
        <v>1.97106</v>
      </c>
      <c r="L5" s="10">
        <f>9.24*C3</f>
        <v>9.5855760000000014</v>
      </c>
      <c r="M5" s="10">
        <f>12.93*C3</f>
        <v>13.413582000000002</v>
      </c>
      <c r="N5" s="10">
        <v>0</v>
      </c>
      <c r="O5" s="10">
        <v>0</v>
      </c>
      <c r="P5" s="10">
        <v>0</v>
      </c>
      <c r="Q5" s="10">
        <v>0</v>
      </c>
      <c r="R5" s="10">
        <v>0</v>
      </c>
      <c r="S5" s="10">
        <f>0.125*C3</f>
        <v>0.12967500000000001</v>
      </c>
      <c r="T5" s="10">
        <f>0.3*C3</f>
        <v>0.31122</v>
      </c>
      <c r="U5" s="10">
        <f>1.67*C3</f>
        <v>1.7324580000000001</v>
      </c>
      <c r="V5" s="10">
        <f>2.32*C3</f>
        <v>2.406768</v>
      </c>
      <c r="W5" s="10">
        <f>4*C3</f>
        <v>4.1496000000000004</v>
      </c>
      <c r="X5" s="10">
        <f>0.26*C3</f>
        <v>0.26972400000000002</v>
      </c>
      <c r="Y5" s="10">
        <f>0.03*C3</f>
        <v>3.1122E-2</v>
      </c>
      <c r="Z5" s="10">
        <v>0</v>
      </c>
      <c r="AA5" s="10">
        <f>200*C3</f>
        <v>207.48000000000002</v>
      </c>
      <c r="AB5" s="10">
        <v>0</v>
      </c>
      <c r="AC5" s="10">
        <v>0</v>
      </c>
      <c r="AD5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Serdidyv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2023-03-02T19:39:39Z</dcterms:created>
  <dcterms:modified xsi:type="dcterms:W3CDTF">2023-03-02T19:40:14Z</dcterms:modified>
</cp:coreProperties>
</file>