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Cofase/"/>
    </mc:Choice>
  </mc:AlternateContent>
  <xr:revisionPtr revIDLastSave="0" documentId="13_ncr:1_{1E61C8F4-80F8-EF4C-BD49-8A95A979F83C}" xr6:coauthVersionLast="47" xr6:coauthVersionMax="47" xr10:uidLastSave="{00000000-0000-0000-0000-000000000000}"/>
  <bookViews>
    <workbookView xWindow="480" yWindow="1000" windowWidth="25040" windowHeight="13980" xr2:uid="{06EA4EC1-FA87-CE44-9EE6-501ED715B602}"/>
  </bookViews>
  <sheets>
    <sheet name="Cofac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AA5" i="1" s="1"/>
  <c r="J5" i="1" l="1"/>
  <c r="K5" i="1"/>
  <c r="L5" i="1"/>
  <c r="M5" i="1"/>
  <c r="T5" i="1"/>
  <c r="U5" i="1"/>
  <c r="W5" i="1"/>
  <c r="D5" i="1"/>
  <c r="E5" i="1"/>
  <c r="F5" i="1"/>
  <c r="G5" i="1"/>
  <c r="H5" i="1"/>
  <c r="I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<sst xmlns="http://schemas.openxmlformats.org/spreadsheetml/2006/main" count="34" uniqueCount="34">
  <si>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</si>
  <si>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</si>
  <si>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</si>
  <si>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</si>
  <si>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</si>
  <si>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</si>
  <si>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</si>
  <si>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</si>
  <si>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</si>
  <si>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</si>
  <si>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</si>
  <si>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</si>
  <si>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</si>
  <si>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</si>
  <si>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</si>
  <si>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</si>
  <si>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</si>
  <si>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</si>
  <si>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</si>
  <si>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</si>
  <si>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</si>
  <si>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</si>
  <si>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</si>
  <si>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</si>
  <si>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</si>
  <si>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</si>
  <si>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</si>
  <si>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</si>
  <si>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</si>
  <si>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</si>
  <si>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</si>
  <si>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</si>
  <si>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cof01</t>
  </si>
  <si>
    <t>COMPAÑÍA FRANCESA DE SEGUROS PARA COMERCIO COFACE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</si>
</sst>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vertical="center"/>
    </xf>
    <xf numFmtId="164" fontId="4" fillId="3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A574-C7A8-2D4C-A38B-A99ACDEF0ACF}">
  <dimension ref="B2:AE5"/>
  <sheetViews>
    <sheetView tabSelected="1" workbookViewId="0">
      <selection activeCell="C15" sqref="C15"/>
    </sheetView>
  </sheetViews>
  <sheetFormatPr baseColWidth="10" defaultRowHeight="15" x14ac:dyDescent="0.2"/>
  <cols>
    <col min="3" max="3" width="51.6640625" bestFit="1" customWidth="1"/>
  </cols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0.5014*C3</f>
        <v>0.52015235999999998</v>
      </c>
      <c r="E5" s="10">
        <f>1.5041*C3</f>
        <v>1.56035334</v>
      </c>
      <c r="F5" s="10">
        <f>1.6043*C3</f>
        <v>1.6643008200000002</v>
      </c>
      <c r="G5" s="10">
        <f>0.6016*C3</f>
        <v>0.62409984000000007</v>
      </c>
      <c r="H5" s="11">
        <f>1.6*C3</f>
        <v>1.6598400000000002</v>
      </c>
      <c r="I5" s="10">
        <f>1.6*C3</f>
        <v>1.6598400000000002</v>
      </c>
      <c r="J5" s="11">
        <f>1.6*C3</f>
        <v>1.6598400000000002</v>
      </c>
      <c r="K5" s="11">
        <f>1.6*C3</f>
        <v>1.6598400000000002</v>
      </c>
      <c r="L5" s="10">
        <f>2.607*C3</f>
        <v>2.7045018000000005</v>
      </c>
      <c r="M5" s="10">
        <f>14.0378*C3</f>
        <v>14.562813720000003</v>
      </c>
      <c r="N5" s="10">
        <v>0</v>
      </c>
      <c r="O5" s="11"/>
      <c r="P5" s="11"/>
      <c r="Q5" s="11"/>
      <c r="R5" s="11"/>
      <c r="S5" s="10">
        <v>0</v>
      </c>
      <c r="T5" s="10">
        <f>1.6645*C3</f>
        <v>1.7267523000000002</v>
      </c>
      <c r="U5" s="10">
        <f>1.504*C3</f>
        <v>1.5602496000000001</v>
      </c>
      <c r="V5" s="11"/>
      <c r="W5" s="10">
        <f>4.0108*C3</f>
        <v>4.1608039200000002</v>
      </c>
      <c r="X5" s="10">
        <v>0</v>
      </c>
      <c r="Y5" s="11"/>
      <c r="Z5" s="11"/>
      <c r="AA5" s="10">
        <f>50*C3</f>
        <v>51.870000000000005</v>
      </c>
      <c r="AB5" s="11"/>
      <c r="AC5" s="11"/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Coface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2023-03-28T14:13:08Z</dcterms:created>
  <dcterms:modified xsi:type="dcterms:W3CDTF">2023-03-28T14:13:41Z</dcterms:modified>
</cp:coreProperties>
</file>