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F413A76B-C3DB-4242-B2B2-C7E2E53DF9F6}" xr6:coauthVersionLast="47" xr6:coauthVersionMax="47" xr10:uidLastSave="{00000000-0000-0000-0000-000000000000}"/>
  <bookViews>
    <workbookView xWindow="-120" yWindow="-120" windowWidth="20730" windowHeight="11160" xr2:uid="{EF879229-149F-45C4-8092-CC1F3F1F5D94}"/>
  </bookViews>
  <sheets>
    <sheet name="DTP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Z5" i="1" s="1"/>
  <c r="U5" i="1" l="1"/>
  <c r="V5" i="1"/>
  <c r="F5" i="1"/>
  <c r="J5" i="1"/>
  <c r="S5" i="1"/>
  <c r="X5" i="1"/>
  <c r="D5" i="1"/>
  <c r="H5" i="1"/>
  <c r="L5" i="1"/>
  <c r="E5" i="1"/>
  <c r="I5" i="1"/>
  <c r="N5" i="1"/>
  <c r="C5" i="1"/>
  <c r="G5" i="1"/>
  <c r="K5" i="1"/>
  <c r="T5" i="1"/>
</calcChain>
</file>

<file path=xl/sharedStrings.xml><?xml version="1.0" encoding="utf-8"?>
<sst xmlns="http://schemas.openxmlformats.org/spreadsheetml/2006/main" count="33" uniqueCount="33">
  <si>
    <t xml:space="preserve">Inflacion </t>
  </si>
  <si>
    <t xml:space="preserve">Factor Inflacion 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</si>
  <si>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</si>
  <si>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</si>
  <si>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</si>
  <si>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</si>
  <si>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</si>
  <si>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</si>
  <si>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</si>
  <si>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</si>
  <si>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</si>
  <si>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</si>
  <si>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</si>
  <si>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</si>
  <si>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</si>
  <si>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</si>
  <si>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</si>
  <si>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</si>
  <si>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</si>
  <si>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</si>
  <si>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</si>
  <si>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</si>
  <si>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</si>
  <si>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</si>
  <si>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</si>
  <si>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</si>
  <si>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</si>
  <si>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</si>
  <si>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</si>
  <si>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</si>
  <si>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</si>
  <si>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dtp01</t>
  </si>
  <si>
    <t xml:space="preserve">DELTAPLASTIC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</si>
</sst>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6F216-81CC-479F-BE33-C583CC7D603D}">
  <dimension ref="A2:AC5"/>
  <sheetViews>
    <sheetView tabSelected="1" workbookViewId="0">
      <selection activeCell="A7" sqref="A7"/>
    </sheetView>
  </sheetViews>
  <sheetFormatPr baseColWidth="10" defaultRowHeight="15" x14ac:dyDescent="0.25"/>
  <cols>
    <col min="1" max="1" width="17.28515625" customWidth="1"/>
    <col min="2" max="2" width="20.7109375" customWidth="1"/>
  </cols>
  <sheetData>
    <row r="2" spans="1:29" x14ac:dyDescent="0.25">
      <c r="A2" s="1" t="s">
        <v>0</v>
      </c>
      <c r="B2">
        <v>3.7400000000000003E-2</v>
      </c>
    </row>
    <row r="3" spans="1:29" ht="15.75" thickBot="1" x14ac:dyDescent="0.3">
      <c r="A3" s="1" t="s">
        <v>1</v>
      </c>
      <c r="B3">
        <f>1+B2</f>
        <v>1.0374000000000001</v>
      </c>
    </row>
    <row r="4" spans="1:29" ht="64.5" thickBot="1" x14ac:dyDescent="0.3">
      <c r="A4" s="2" t="s">
        <v>2</v>
      </c>
      <c r="B4" s="3" t="s">
        <v>3</v>
      </c>
      <c r="C4" s="4" t="s">
        <v>4</v>
      </c>
      <c r="D4" s="5" t="s">
        <v>5</v>
      </c>
      <c r="E4" s="4" t="s">
        <v>6</v>
      </c>
      <c r="F4" s="6" t="s">
        <v>7</v>
      </c>
      <c r="G4" s="4" t="s">
        <v>8</v>
      </c>
      <c r="H4" s="6" t="s">
        <v>9</v>
      </c>
      <c r="I4" s="4" t="s">
        <v>10</v>
      </c>
      <c r="J4" s="6" t="s">
        <v>11</v>
      </c>
      <c r="K4" s="4" t="s">
        <v>12</v>
      </c>
      <c r="L4" s="6" t="s">
        <v>13</v>
      </c>
      <c r="M4" s="4" t="s">
        <v>14</v>
      </c>
      <c r="N4" s="6" t="s">
        <v>15</v>
      </c>
      <c r="O4" s="4" t="s">
        <v>16</v>
      </c>
      <c r="P4" s="6" t="s">
        <v>17</v>
      </c>
      <c r="Q4" s="4" t="s">
        <v>18</v>
      </c>
      <c r="R4" s="6" t="s">
        <v>19</v>
      </c>
      <c r="S4" s="4" t="s">
        <v>20</v>
      </c>
      <c r="T4" s="6" t="s">
        <v>21</v>
      </c>
      <c r="U4" s="4" t="s">
        <v>22</v>
      </c>
      <c r="V4" s="6" t="s">
        <v>23</v>
      </c>
      <c r="W4" s="4" t="s">
        <v>24</v>
      </c>
      <c r="X4" s="6" t="s">
        <v>25</v>
      </c>
      <c r="Y4" s="4" t="s">
        <v>26</v>
      </c>
      <c r="Z4" s="6" t="s">
        <v>27</v>
      </c>
      <c r="AA4" s="4" t="s">
        <v>28</v>
      </c>
      <c r="AB4" s="6" t="s">
        <v>29</v>
      </c>
      <c r="AC4" s="4" t="s">
        <v>30</v>
      </c>
    </row>
    <row r="5" spans="1:29" x14ac:dyDescent="0.25">
      <c r="A5" s="7" t="s">
        <v>31</v>
      </c>
      <c r="B5" s="8" t="s">
        <v>32</v>
      </c>
      <c r="C5" s="9">
        <f>0.60162*B3</f>
        <v>0.62412058800000014</v>
      </c>
      <c r="D5" s="9">
        <f>1.40959762667773*B3</f>
        <v>1.4623165779154772</v>
      </c>
      <c r="E5" s="9">
        <f>1.08430586667518*B3</f>
        <v>1.1248589060888317</v>
      </c>
      <c r="F5" s="9">
        <f>0.271076466668794*B3</f>
        <v>0.28121472652220691</v>
      </c>
      <c r="G5" s="9">
        <f>0.173488938668028*B3</f>
        <v>0.17997742497421226</v>
      </c>
      <c r="H5" s="9">
        <f>0.325291760002553*B3</f>
        <v>0.33745767182664849</v>
      </c>
      <c r="I5" s="9">
        <f>0.542152933337589*B3</f>
        <v>0.56242945304441483</v>
      </c>
      <c r="J5" s="9">
        <f>1.59100751514759*B3</f>
        <v>1.6505111962141099</v>
      </c>
      <c r="K5" s="9">
        <f>7.59014106672625*B3</f>
        <v>7.8740123426218132</v>
      </c>
      <c r="L5" s="9">
        <f>7.5901*B3</f>
        <v>7.8739697400000006</v>
      </c>
      <c r="M5" s="9">
        <v>0</v>
      </c>
      <c r="N5" s="9">
        <f>0.542152933337589*B3</f>
        <v>0.56242945304441483</v>
      </c>
      <c r="O5" s="9">
        <v>0</v>
      </c>
      <c r="P5" s="9">
        <v>0</v>
      </c>
      <c r="Q5" s="9">
        <v>0</v>
      </c>
      <c r="R5" s="9">
        <v>0</v>
      </c>
      <c r="S5" s="9">
        <f>0.542152933337589*B3</f>
        <v>0.56242945304441483</v>
      </c>
      <c r="T5" s="9">
        <f>1.673472930144*B3</f>
        <v>1.7360608177313857</v>
      </c>
      <c r="U5" s="9">
        <f>2.3219436905748*B3</f>
        <v>2.4087843846022978</v>
      </c>
      <c r="V5" s="9">
        <f>5.42152933337589*B3</f>
        <v>5.624294530444149</v>
      </c>
      <c r="W5" s="9">
        <v>0</v>
      </c>
      <c r="X5" s="9">
        <f>0.030351729*B3</f>
        <v>3.1486883664600007E-2</v>
      </c>
      <c r="Y5" s="9">
        <v>0</v>
      </c>
      <c r="Z5" s="9">
        <f>18*B3</f>
        <v>18.673200000000001</v>
      </c>
      <c r="AA5" s="9">
        <v>0</v>
      </c>
      <c r="AB5" s="9">
        <v>0</v>
      </c>
      <c r="AC5" s="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DTP01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Jazmin Torres</dc:creator>
  <cp:lastModifiedBy>Jazmin Torres</cp:lastModifiedBy>
  <dcterms:created xsi:type="dcterms:W3CDTF">2023-02-08T19:09:32Z</dcterms:created>
  <dcterms:modified xsi:type="dcterms:W3CDTF">2023-02-08T19:10:41Z</dcterms:modified>
</cp:coreProperties>
</file>