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Disan/"/>
    </mc:Choice>
  </mc:AlternateContent>
  <xr:revisionPtr revIDLastSave="0" documentId="8_{641FB892-7292-8F49-AEE1-9D27758AF37A}" xr6:coauthVersionLast="47" xr6:coauthVersionMax="47" xr10:uidLastSave="{00000000-0000-0000-0000-000000000000}"/>
  <bookViews>
    <workbookView xWindow="480" yWindow="1000" windowWidth="25040" windowHeight="14080" xr2:uid="{9755EABC-84AD-B349-90D2-ACAD7DEBE421}"/>
  </bookViews>
  <sheets>
    <sheet name="Disa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F5" i="1" l="1"/>
  <c r="G5" i="1"/>
  <c r="I5" i="1"/>
  <c r="L5" i="1"/>
  <c r="M5" i="1"/>
  <c r="U5" i="1"/>
  <c r="D5" i="1"/>
  <c r="V5" i="1"/>
  <c r="E5" i="1"/>
</calcChain>
</file>

<file path=xl/sharedStrings.xml><?xml version="1.0" encoding="utf-8"?>
<sst xmlns="http://schemas.openxmlformats.org/spreadsheetml/2006/main" count="33" uniqueCount="33">
  <si>
    <t>Inflacion</t>
  </si>
  <si>
    <t>Factor Inflacion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</si>
  <si>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</si>
  <si>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</si>
  <si>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</si>
  <si>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</si>
  <si>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</si>
  <si>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</si>
  <si>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</si>
  <si>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</si>
  <si>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</si>
  <si>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</si>
  <si>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</si>
  <si>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</si>
  <si>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</si>
  <si>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</si>
  <si>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</si>
  <si>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</si>
  <si>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</si>
  <si>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</si>
  <si>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</si>
  <si>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</si>
  <si>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</si>
  <si>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</si>
  <si>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</si>
  <si>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</si>
  <si>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</si>
  <si>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</si>
  <si>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</si>
  <si>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</si>
  <si>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</si>
  <si>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dsa01</t>
  </si>
  <si>
    <t>DISAN ECUADOR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</si>
</sst>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vertical="center"/>
    </xf>
    <xf numFmtId="164" fontId="4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2C91E-9298-2549-9C30-E970DFBA195A}">
  <dimension ref="B2:AD5"/>
  <sheetViews>
    <sheetView tabSelected="1" topLeftCell="W1" zoomScaleNormal="150" zoomScaleSheetLayoutView="100" workbookViewId="0">
      <selection activeCell="AD35" sqref="AD35"/>
    </sheetView>
  </sheetViews>
  <sheetFormatPr baseColWidth="10" defaultColWidth="8.83203125" defaultRowHeight="15" x14ac:dyDescent="0.2"/>
  <cols>
    <col min="4" max="7" width="8.6640625" bestFit="1" customWidth="1"/>
    <col min="9" max="9" width="8.6640625" bestFit="1" customWidth="1"/>
    <col min="12" max="12" width="8.6640625" bestFit="1" customWidth="1"/>
    <col min="13" max="13" width="13.83203125" customWidth="1"/>
    <col min="21" max="22" width="8.6640625" bestFit="1" customWidth="1"/>
    <col min="25" max="25" width="8.6640625" bestFit="1" customWidth="1"/>
  </cols>
  <sheetData>
    <row r="2" spans="2:30" x14ac:dyDescent="0.2">
      <c r="B2" s="1" t="s">
        <v>0</v>
      </c>
      <c r="C2">
        <v>3.7400000000000003E-2</v>
      </c>
    </row>
    <row r="3" spans="2:30" ht="16" thickBot="1" x14ac:dyDescent="0.25">
      <c r="B3" s="1" t="s">
        <v>1</v>
      </c>
      <c r="C3">
        <f>C2+1</f>
        <v>1.0374000000000001</v>
      </c>
    </row>
    <row r="4" spans="2:30" ht="76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</row>
    <row r="5" spans="2:30" x14ac:dyDescent="0.2">
      <c r="B5" s="7" t="s">
        <v>31</v>
      </c>
      <c r="C5" s="8" t="s">
        <v>32</v>
      </c>
      <c r="D5" s="9">
        <f>0.62*C3</f>
        <v>0.64318800000000009</v>
      </c>
      <c r="E5" s="9">
        <f>1.27*C3</f>
        <v>1.3174980000000001</v>
      </c>
      <c r="F5" s="9">
        <f>1.34*C3</f>
        <v>1.3901160000000001</v>
      </c>
      <c r="G5" s="9">
        <f>0.28*C3</f>
        <v>0.29047200000000006</v>
      </c>
      <c r="H5" s="9">
        <v>0</v>
      </c>
      <c r="I5" s="9">
        <f>1.67*C3</f>
        <v>1.7324580000000001</v>
      </c>
      <c r="J5" s="9">
        <v>0</v>
      </c>
      <c r="K5" s="9">
        <v>0</v>
      </c>
      <c r="L5" s="9">
        <f>7.83*C3</f>
        <v>8.1228420000000003</v>
      </c>
      <c r="M5" s="9">
        <f>11.19*C3</f>
        <v>11.608506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f>1.67*C3</f>
        <v>1.7324580000000001</v>
      </c>
      <c r="V5" s="9">
        <f>2.32*C3</f>
        <v>2.406768</v>
      </c>
      <c r="W5" s="9">
        <v>0</v>
      </c>
      <c r="X5" s="9">
        <v>0</v>
      </c>
      <c r="Y5" s="9">
        <f>0.03*C3</f>
        <v>3.1122E-2</v>
      </c>
      <c r="Z5" s="9">
        <v>0</v>
      </c>
      <c r="AA5" s="9">
        <v>0</v>
      </c>
      <c r="AB5" s="9">
        <v>0</v>
      </c>
      <c r="AC5" s="9">
        <v>0</v>
      </c>
      <c r="AD5" s="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2023-06-01T17:13:52Z</dcterms:created>
  <dcterms:modified xsi:type="dcterms:W3CDTF">2023-06-01T17:16:50Z</dcterms:modified>
</cp:coreProperties>
</file>