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Ecolab/"/>
    </mc:Choice>
  </mc:AlternateContent>
  <xr:revisionPtr revIDLastSave="0" documentId="8_{87F64609-8A6D-A24E-97B4-14F319E06B32}" xr6:coauthVersionLast="47" xr6:coauthVersionMax="47" xr10:uidLastSave="{00000000-0000-0000-0000-000000000000}"/>
  <bookViews>
    <workbookView xWindow="1280" yWindow="2000" windowWidth="24240" windowHeight="13000" xr2:uid="{C4CF0546-E3BE-2A44-93E3-3FA9F6D6592D}"/>
  </bookViews>
  <sheets>
    <sheet name="Ecola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E5" i="1" l="1"/>
  <c r="O5" i="1"/>
  <c r="G5" i="1"/>
  <c r="P5" i="1"/>
  <c r="H5" i="1"/>
  <c r="T5" i="1"/>
  <c r="I5" i="1"/>
  <c r="U5" i="1"/>
  <c r="J5" i="1"/>
  <c r="V5" i="1"/>
  <c r="K5" i="1"/>
  <c r="W5" i="1"/>
  <c r="X5" i="1"/>
  <c r="L5" i="1"/>
  <c r="D5" i="1"/>
  <c r="M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<sst xmlns="http://schemas.openxmlformats.org/spreadsheetml/2006/main" count="34" uniqueCount="34">
  <si>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</si>
  <si>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</si>
  <si>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</si>
  <si>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</si>
  <si>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</si>
  <si>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</si>
  <si>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</si>
  <si>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</si>
  <si>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</si>
  <si>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</si>
  <si>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</si>
  <si>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</si>
  <si>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</si>
  <si>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</si>
  <si>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</si>
  <si>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</si>
  <si>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</si>
  <si>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</si>
  <si>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</si>
  <si>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</si>
  <si>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</si>
  <si>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</si>
  <si>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</si>
  <si>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</si>
  <si>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</si>
  <si>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</si>
  <si>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</si>
  <si>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</si>
  <si>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</si>
  <si>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</si>
  <si>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</si>
  <si>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</si>
  <si>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ecb01</t>
  </si>
  <si>
    <t>ECOLAB ECUDAOR CIA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</si>
</sst>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164" fontId="4" fillId="3" borderId="5" xfId="0" applyNumberFormat="1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0B55A-9E0D-4846-9664-D4E621A35724}">
  <dimension ref="A2:AE5"/>
  <sheetViews>
    <sheetView tabSelected="1" topLeftCell="F1" workbookViewId="0">
      <selection activeCell="M6" sqref="M6"/>
    </sheetView>
  </sheetViews>
  <sheetFormatPr baseColWidth="10" defaultColWidth="10.83203125" defaultRowHeight="15" x14ac:dyDescent="0.2"/>
  <cols>
    <col min="3" max="3" width="51.6640625" bestFit="1" customWidth="1"/>
  </cols>
  <sheetData>
    <row r="2" spans="1:31" x14ac:dyDescent="0.2">
      <c r="B2" s="1" t="s">
        <v>0</v>
      </c>
      <c r="C2">
        <v>3.7400000000000003E-2</v>
      </c>
    </row>
    <row r="3" spans="1:31" ht="16" thickBot="1" x14ac:dyDescent="0.25">
      <c r="B3" s="1" t="s">
        <v>1</v>
      </c>
      <c r="C3">
        <f>1+C2</f>
        <v>1.0374000000000001</v>
      </c>
    </row>
    <row r="4" spans="1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1:31" s="11" customFormat="1" x14ac:dyDescent="0.2">
      <c r="A5"/>
      <c r="B5" s="8" t="s">
        <v>32</v>
      </c>
      <c r="C5" s="9" t="s">
        <v>33</v>
      </c>
      <c r="D5" s="10">
        <f>0.9*C3</f>
        <v>0.93366000000000016</v>
      </c>
      <c r="E5" s="10">
        <f>1.77*C3</f>
        <v>1.8361980000000002</v>
      </c>
      <c r="F5" s="10">
        <v>0</v>
      </c>
      <c r="G5" s="10">
        <f>0.60162*C3</f>
        <v>0.62412058800000014</v>
      </c>
      <c r="H5" s="10">
        <f>1.60432*C3</f>
        <v>1.6643215680000001</v>
      </c>
      <c r="I5" s="10">
        <f>1.60432*C3</f>
        <v>1.6643215680000001</v>
      </c>
      <c r="J5" s="10">
        <f>1.6*C3</f>
        <v>1.6598400000000002</v>
      </c>
      <c r="K5" s="10">
        <f>1.6*C3</f>
        <v>1.6598400000000002</v>
      </c>
      <c r="L5" s="10">
        <f>2.6*C3</f>
        <v>2.6972400000000003</v>
      </c>
      <c r="M5" s="10">
        <f>14.0378*C3</f>
        <v>14.562813720000003</v>
      </c>
      <c r="N5" s="10">
        <v>0</v>
      </c>
      <c r="O5" s="10">
        <f>1.8*C3</f>
        <v>1.8673200000000003</v>
      </c>
      <c r="P5" s="10">
        <f>2.6*C3</f>
        <v>2.6972400000000003</v>
      </c>
      <c r="Q5" s="10">
        <v>0</v>
      </c>
      <c r="R5" s="10">
        <v>0</v>
      </c>
      <c r="S5" s="10">
        <v>0</v>
      </c>
      <c r="T5" s="10">
        <f>1.664482*C3</f>
        <v>1.7267336268000002</v>
      </c>
      <c r="U5" s="10">
        <f>2*C3</f>
        <v>2.0748000000000002</v>
      </c>
      <c r="V5" s="10">
        <f>2*C3</f>
        <v>2.0748000000000002</v>
      </c>
      <c r="W5" s="10">
        <f>4.0108*C3</f>
        <v>4.1608039200000002</v>
      </c>
      <c r="X5" s="10">
        <f>0.15*C3</f>
        <v>0.15561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2023-07-05T14:57:09Z</dcterms:created>
  <dcterms:modified xsi:type="dcterms:W3CDTF">2023-07-05T14:57:51Z</dcterms:modified>
</cp:coreProperties>
</file>