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Incaline/"/>
    </mc:Choice>
  </mc:AlternateContent>
  <xr:revisionPtr revIDLastSave="0" documentId="8_{F8DD81CD-0E0E-8443-8092-CD917BD48D32}" xr6:coauthVersionLast="47" xr6:coauthVersionMax="47" xr10:uidLastSave="{00000000-0000-0000-0000-000000000000}"/>
  <bookViews>
    <workbookView xWindow="480" yWindow="1000" windowWidth="25040" windowHeight="13980" xr2:uid="{017F1DCE-4340-E247-AEDF-C5871E856ED2}"/>
  </bookViews>
  <sheets>
    <sheet name="Incaline 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M5" i="1"/>
  <c r="L5" i="1"/>
  <c r="G5" i="1"/>
  <c r="F5" i="1"/>
  <c r="C3" i="1"/>
  <c r="Y5" i="1" s="1"/>
  <c r="P5" i="1" l="1"/>
  <c r="D5" i="1"/>
  <c r="U5" i="1"/>
  <c r="E5" i="1"/>
  <c r="V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<sst xmlns="http://schemas.openxmlformats.org/spreadsheetml/2006/main" count="34" uniqueCount="34">
  <si>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</si>
  <si>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</si>
  <si>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</si>
  <si>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</si>
  <si>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</si>
  <si>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</si>
  <si>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</si>
  <si>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</si>
  <si>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</si>
  <si>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</si>
  <si>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</si>
  <si>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</si>
  <si>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</si>
  <si>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</si>
  <si>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</si>
  <si>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</si>
  <si>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</si>
  <si>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</si>
  <si>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</si>
  <si>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</si>
  <si>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</si>
  <si>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</si>
  <si>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</si>
  <si>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</si>
  <si>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</si>
  <si>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</si>
  <si>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</si>
  <si>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</si>
  <si>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</si>
  <si>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</si>
  <si>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</si>
  <si>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</si>
  <si>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inc01</t>
  </si>
  <si>
    <t xml:space="preserve">INCA LINES DEL ECUADOR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</si>
</sst>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96812-D165-F941-B2B3-B7B76FEE9D45}">
  <dimension ref="B2:AE5"/>
  <sheetViews>
    <sheetView tabSelected="1" workbookViewId="0">
      <selection activeCell="C9" sqref="C9"/>
    </sheetView>
  </sheetViews>
  <sheetFormatPr baseColWidth="10" defaultRowHeight="15" x14ac:dyDescent="0.2"/>
  <cols>
    <col min="3" max="3" width="51.6640625" bestFit="1" customWidth="1"/>
  </cols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5" t="s">
        <v>2</v>
      </c>
      <c r="C4" s="6" t="s">
        <v>3</v>
      </c>
      <c r="D4" s="7" t="s">
        <v>4</v>
      </c>
      <c r="E4" s="8" t="s">
        <v>5</v>
      </c>
      <c r="F4" s="7" t="s">
        <v>6</v>
      </c>
      <c r="G4" s="9" t="s">
        <v>7</v>
      </c>
      <c r="H4" s="7" t="s">
        <v>8</v>
      </c>
      <c r="I4" s="9" t="s">
        <v>9</v>
      </c>
      <c r="J4" s="7" t="s">
        <v>10</v>
      </c>
      <c r="K4" s="9" t="s">
        <v>11</v>
      </c>
      <c r="L4" s="7" t="s">
        <v>12</v>
      </c>
      <c r="M4" s="9" t="s">
        <v>13</v>
      </c>
      <c r="N4" s="7" t="s">
        <v>14</v>
      </c>
      <c r="O4" s="9" t="s">
        <v>15</v>
      </c>
      <c r="P4" s="7" t="s">
        <v>16</v>
      </c>
      <c r="Q4" s="9" t="s">
        <v>17</v>
      </c>
      <c r="R4" s="7" t="s">
        <v>18</v>
      </c>
      <c r="S4" s="9" t="s">
        <v>19</v>
      </c>
      <c r="T4" s="7" t="s">
        <v>20</v>
      </c>
      <c r="U4" s="9" t="s">
        <v>21</v>
      </c>
      <c r="V4" s="7" t="s">
        <v>22</v>
      </c>
      <c r="W4" s="9" t="s">
        <v>23</v>
      </c>
      <c r="X4" s="7" t="s">
        <v>24</v>
      </c>
      <c r="Y4" s="9" t="s">
        <v>25</v>
      </c>
      <c r="Z4" s="7" t="s">
        <v>26</v>
      </c>
      <c r="AA4" s="9" t="s">
        <v>27</v>
      </c>
      <c r="AB4" s="7" t="s">
        <v>28</v>
      </c>
      <c r="AC4" s="9" t="s">
        <v>29</v>
      </c>
      <c r="AD4" s="7" t="s">
        <v>30</v>
      </c>
      <c r="AE4" s="10" t="s">
        <v>31</v>
      </c>
    </row>
    <row r="5" spans="2:31" x14ac:dyDescent="0.2">
      <c r="B5" s="2" t="s">
        <v>32</v>
      </c>
      <c r="C5" s="3" t="s">
        <v>33</v>
      </c>
      <c r="D5" s="4">
        <f>0.5415*C3</f>
        <v>0.56175210000000009</v>
      </c>
      <c r="E5" s="4">
        <f>1.5*C3</f>
        <v>1.5561000000000003</v>
      </c>
      <c r="F5" s="4">
        <f>1.08430586667518*C3</f>
        <v>1.1248589060888317</v>
      </c>
      <c r="G5" s="4">
        <f>0.2196433220814*C3</f>
        <v>0.22785798232724438</v>
      </c>
      <c r="H5" s="4">
        <v>0</v>
      </c>
      <c r="I5" s="4">
        <v>0</v>
      </c>
      <c r="J5" s="4">
        <v>0</v>
      </c>
      <c r="K5" s="4">
        <v>0</v>
      </c>
      <c r="L5" s="4">
        <f>6*C3</f>
        <v>6.224400000000001</v>
      </c>
      <c r="M5" s="4">
        <f>10.8430586667518*C3</f>
        <v>11.248589060888317</v>
      </c>
      <c r="N5" s="4">
        <v>0</v>
      </c>
      <c r="O5" s="4">
        <f>0.8*C3</f>
        <v>0.8299200000000001</v>
      </c>
      <c r="P5" s="4">
        <f>2.16861173335036*C3</f>
        <v>2.2497178121776633</v>
      </c>
      <c r="Q5" s="4">
        <v>0</v>
      </c>
      <c r="R5" s="4">
        <v>0</v>
      </c>
      <c r="S5" s="4"/>
      <c r="T5" s="4">
        <v>0</v>
      </c>
      <c r="U5" s="4">
        <f>1.673472930144*C3</f>
        <v>1.7360608177313857</v>
      </c>
      <c r="V5" s="4">
        <f>2.3219436905748*C3</f>
        <v>2.4087843846022978</v>
      </c>
      <c r="W5" s="4">
        <v>0</v>
      </c>
      <c r="X5" s="4">
        <v>0</v>
      </c>
      <c r="Y5" s="4">
        <f>0.030351729*C3</f>
        <v>3.1486883664600007E-2</v>
      </c>
      <c r="Z5" s="4">
        <v>0</v>
      </c>
      <c r="AA5" s="4">
        <v>0</v>
      </c>
      <c r="AB5" s="4">
        <v>0</v>
      </c>
      <c r="AC5" s="4">
        <v>0</v>
      </c>
      <c r="AD5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Incaline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2023-05-15T13:54:08Z</dcterms:created>
  <dcterms:modified xsi:type="dcterms:W3CDTF">2023-05-15T13:54:46Z</dcterms:modified>
</cp:coreProperties>
</file>