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zmin.torres\Desktop\CARTA DE INFLACION AÑO 2023\"/>
    </mc:Choice>
  </mc:AlternateContent>
  <xr:revisionPtr revIDLastSave="0" documentId="8_{D0DB61B8-1B5E-475E-9591-F16FA950A4A6}" xr6:coauthVersionLast="47" xr6:coauthVersionMax="47" xr10:uidLastSave="{00000000-0000-0000-0000-000000000000}"/>
  <bookViews>
    <workbookView xWindow="-120" yWindow="-120" windowWidth="20730" windowHeight="11160" xr2:uid="{C0FBB1F2-DC34-9F47-9C73-8637DCE9C517}"/>
  </bookViews>
  <sheets>
    <sheet name="Espiritu Santo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Y5" i="1" s="1"/>
  <c r="K5" i="1" l="1"/>
  <c r="L5" i="1"/>
  <c r="D5" i="1"/>
  <c r="E5" i="1"/>
  <c r="M5" i="1"/>
  <c r="F5" i="1"/>
  <c r="Q5" i="1"/>
  <c r="T5" i="1"/>
  <c r="G5" i="1"/>
  <c r="H5" i="1"/>
  <c r="U5" i="1"/>
  <c r="V5" i="1"/>
  <c r="I5" i="1"/>
  <c r="J5" i="1"/>
</calcChain>
</file>

<file path=xl/sharedStrings.xml><?xml version="1.0" encoding="utf-8"?>
<sst xmlns="http://schemas.openxmlformats.org/spreadsheetml/2006/main" count="34" uniqueCount="34">
  <si>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</si>
  <si>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</si>
  <si>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</si>
  <si>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</si>
  <si>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</si>
  <si>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</si>
  <si>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</si>
  <si>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</si>
  <si>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</si>
  <si>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</si>
  <si>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</si>
  <si>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</si>
  <si>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</si>
  <si>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</si>
  <si>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</si>
  <si>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</si>
  <si>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</si>
  <si>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</si>
  <si>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</si>
  <si>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</si>
  <si>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</si>
  <si>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</si>
  <si>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</si>
  <si>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</si>
  <si>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</si>
  <si>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</si>
  <si>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</si>
  <si>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</si>
  <si>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</si>
  <si>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</si>
  <si>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</si>
  <si>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FD00 FP00</t>
  </si>
  <si>
    <t>es01</t>
  </si>
  <si>
    <t>CENTRO DE ESTUDIOS ESPIRITU SANTO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</si>
</sst>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68A75-11CB-CD40-B634-8635E218C5D7}">
  <dimension ref="B2:AE5"/>
  <sheetViews>
    <sheetView tabSelected="1" workbookViewId="0">
      <selection activeCell="C8" sqref="C8"/>
    </sheetView>
  </sheetViews>
  <sheetFormatPr baseColWidth="10" defaultColWidth="10.85546875" defaultRowHeight="15" x14ac:dyDescent="0.25"/>
  <cols>
    <col min="3" max="3" width="51.7109375" bestFit="1" customWidth="1"/>
  </cols>
  <sheetData>
    <row r="2" spans="2:31" x14ac:dyDescent="0.25">
      <c r="B2" s="1" t="s">
        <v>0</v>
      </c>
      <c r="C2">
        <v>3.7400000000000003E-2</v>
      </c>
    </row>
    <row r="3" spans="2:31" ht="15.75" thickBot="1" x14ac:dyDescent="0.3">
      <c r="B3" s="1" t="s">
        <v>1</v>
      </c>
      <c r="C3">
        <f>1+C2</f>
        <v>1.0374000000000001</v>
      </c>
    </row>
    <row r="4" spans="2:31" ht="64.5" thickBot="1" x14ac:dyDescent="0.3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  <c r="AE4" s="7" t="s">
        <v>31</v>
      </c>
    </row>
    <row r="5" spans="2:31" x14ac:dyDescent="0.25">
      <c r="B5" s="8" t="s">
        <v>32</v>
      </c>
      <c r="C5" s="9" t="s">
        <v>33</v>
      </c>
      <c r="D5" s="10">
        <f>1.2634*C3</f>
        <v>1.3106511600000001</v>
      </c>
      <c r="E5" s="10">
        <f>1.89450875358151*C3</f>
        <v>1.9653633809654587</v>
      </c>
      <c r="F5" s="10">
        <f>1.89450875358151*C3</f>
        <v>1.9653633809654587</v>
      </c>
      <c r="G5" s="10">
        <f>0.315751458930252*C3</f>
        <v>0.32756056349424351</v>
      </c>
      <c r="H5" s="10">
        <f>1.263*C3</f>
        <v>1.3102362000000001</v>
      </c>
      <c r="I5" s="10">
        <f>3.78901750716302*C3</f>
        <v>3.9307267619309174</v>
      </c>
      <c r="J5" s="10">
        <f>1.26300583572101*C3</f>
        <v>1.310242253976976</v>
      </c>
      <c r="K5" s="10">
        <f>3.70642977791681*C3</f>
        <v>3.8450502516108993</v>
      </c>
      <c r="L5" s="10">
        <f>8.84104085004705*C3</f>
        <v>9.17169577783881</v>
      </c>
      <c r="M5" s="10">
        <f>15.1560700286521*C3</f>
        <v>15.722907047723691</v>
      </c>
      <c r="N5" s="10">
        <v>0</v>
      </c>
      <c r="O5" s="10">
        <v>0</v>
      </c>
      <c r="P5" s="10">
        <v>0</v>
      </c>
      <c r="Q5" s="10">
        <f>1.26300583572101*C3</f>
        <v>1.310242253976976</v>
      </c>
      <c r="R5" s="10">
        <v>0</v>
      </c>
      <c r="S5" s="10">
        <v>0</v>
      </c>
      <c r="T5" s="10">
        <f>1.26300583572101*C3</f>
        <v>1.310242253976976</v>
      </c>
      <c r="U5" s="10">
        <f>1.673472930144*C3</f>
        <v>1.7360608177313857</v>
      </c>
      <c r="V5" s="10">
        <f>2.3219436905748*C3</f>
        <v>2.4087843846022978</v>
      </c>
      <c r="W5" s="10">
        <v>0</v>
      </c>
      <c r="X5" s="10">
        <v>0</v>
      </c>
      <c r="Y5" s="10">
        <f>0.030351729*C3</f>
        <v>3.1486883664600007E-2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Espiritu Santo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Jazmin Torres</cp:lastModifiedBy>
  <dcterms:created xsi:type="dcterms:W3CDTF">2023-06-14T14:10:59Z</dcterms:created>
  <dcterms:modified xsi:type="dcterms:W3CDTF">2023-07-07T18:28:30Z</dcterms:modified>
</cp:coreProperties>
</file>