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ordinador uio\Desktop\RESPLADO ALEX PEREZ\12-06-18 RESPALDOS HP\ALPINA\"/>
    </mc:Choice>
  </mc:AlternateContent>
  <bookViews>
    <workbookView xWindow="0" yWindow="0" windowWidth="20490" windowHeight="7755"/>
  </bookViews>
  <sheets>
    <sheet name="Detalle" sheetId="1" r:id="rId1"/>
    <sheet name="Maestro" sheetId="2" r:id="rId2"/>
  </sheets>
  <definedNames>
    <definedName name="_xlnm._FilterDatabase" localSheetId="1" hidden="1">Maestro!$B$5:$F$1776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6" i="1" l="1"/>
  <c r="H296" i="1"/>
  <c r="I295" i="1"/>
  <c r="H295" i="1"/>
  <c r="I294" i="1"/>
  <c r="H294" i="1"/>
  <c r="I293" i="1"/>
  <c r="H293" i="1"/>
  <c r="I292" i="1"/>
  <c r="H292" i="1"/>
  <c r="I291" i="1"/>
  <c r="H291" i="1"/>
  <c r="I290" i="1"/>
  <c r="H290" i="1"/>
  <c r="I289" i="1"/>
  <c r="H289" i="1"/>
  <c r="I288" i="1"/>
  <c r="H288" i="1"/>
  <c r="I287" i="1"/>
  <c r="H287" i="1"/>
  <c r="I286" i="1"/>
  <c r="H286" i="1"/>
  <c r="I285" i="1"/>
  <c r="H285" i="1"/>
  <c r="I284" i="1"/>
  <c r="H284" i="1"/>
  <c r="I283" i="1"/>
  <c r="H283" i="1"/>
  <c r="I282" i="1"/>
  <c r="H282" i="1"/>
  <c r="I281" i="1"/>
  <c r="H281" i="1"/>
  <c r="I280" i="1"/>
  <c r="H280" i="1"/>
  <c r="I279" i="1"/>
  <c r="H279" i="1"/>
  <c r="I278" i="1"/>
  <c r="H278" i="1"/>
  <c r="I277" i="1"/>
  <c r="H277" i="1"/>
  <c r="I276" i="1"/>
  <c r="H276" i="1"/>
  <c r="I275" i="1"/>
  <c r="H275" i="1"/>
  <c r="I274" i="1"/>
  <c r="H274" i="1"/>
  <c r="I273" i="1"/>
  <c r="H273" i="1"/>
  <c r="I272" i="1"/>
  <c r="H272" i="1"/>
  <c r="I271" i="1"/>
  <c r="H271" i="1"/>
  <c r="I267" i="1"/>
  <c r="H267" i="1"/>
  <c r="I266" i="1"/>
  <c r="H266" i="1"/>
  <c r="I265" i="1"/>
  <c r="H265" i="1"/>
  <c r="I264" i="1"/>
  <c r="H264" i="1"/>
  <c r="I263" i="1"/>
  <c r="H263" i="1"/>
  <c r="I262" i="1"/>
  <c r="H262" i="1"/>
  <c r="I261" i="1"/>
  <c r="H261" i="1"/>
  <c r="I260" i="1"/>
  <c r="H260" i="1"/>
  <c r="I259" i="1"/>
  <c r="H259" i="1"/>
  <c r="I270" i="1"/>
  <c r="H270" i="1"/>
  <c r="I269" i="1"/>
  <c r="H269" i="1"/>
  <c r="I268" i="1"/>
  <c r="H268" i="1"/>
  <c r="I258" i="1"/>
  <c r="H258" i="1"/>
  <c r="I257" i="1"/>
  <c r="H257" i="1"/>
  <c r="I256" i="1"/>
  <c r="H256" i="1"/>
  <c r="I255" i="1"/>
  <c r="H255" i="1"/>
  <c r="I254" i="1"/>
  <c r="H254" i="1"/>
  <c r="I253" i="1"/>
  <c r="H253" i="1"/>
  <c r="I252" i="1"/>
  <c r="H252" i="1"/>
  <c r="I251" i="1"/>
  <c r="H251" i="1"/>
  <c r="I250" i="1"/>
  <c r="H250" i="1"/>
  <c r="I249" i="1"/>
  <c r="H249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2" i="1"/>
  <c r="H242" i="1"/>
  <c r="I241" i="1"/>
  <c r="H241" i="1"/>
  <c r="I240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9" i="1"/>
  <c r="H229" i="1"/>
  <c r="I228" i="1"/>
  <c r="H228" i="1"/>
  <c r="I227" i="1"/>
  <c r="H227" i="1"/>
  <c r="I226" i="1"/>
  <c r="H226" i="1"/>
  <c r="I225" i="1"/>
  <c r="H225" i="1"/>
  <c r="I224" i="1"/>
  <c r="H224" i="1"/>
  <c r="I223" i="1"/>
  <c r="H223" i="1"/>
  <c r="I222" i="1"/>
  <c r="H222" i="1"/>
  <c r="I221" i="1"/>
  <c r="H221" i="1"/>
  <c r="I220" i="1"/>
  <c r="H220" i="1"/>
  <c r="I219" i="1"/>
  <c r="H219" i="1"/>
  <c r="I218" i="1"/>
  <c r="H218" i="1"/>
  <c r="I217" i="1"/>
  <c r="H217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I125" i="1"/>
  <c r="H125" i="1"/>
  <c r="I124" i="1"/>
  <c r="H124" i="1"/>
  <c r="I123" i="1"/>
  <c r="H123" i="1"/>
  <c r="I122" i="1"/>
  <c r="H122" i="1"/>
  <c r="I121" i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216" i="1"/>
  <c r="H216" i="1"/>
  <c r="I215" i="1"/>
  <c r="H215" i="1"/>
  <c r="I214" i="1"/>
  <c r="H214" i="1"/>
  <c r="I213" i="1"/>
  <c r="H213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8" i="1"/>
  <c r="H138" i="1"/>
  <c r="I137" i="1"/>
  <c r="H137" i="1"/>
  <c r="I136" i="1"/>
  <c r="H136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9" i="1"/>
  <c r="H129" i="1"/>
  <c r="I128" i="1"/>
  <c r="H128" i="1"/>
  <c r="I127" i="1"/>
  <c r="H127" i="1"/>
  <c r="I126" i="1"/>
  <c r="H12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L8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M9" i="1" l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  <c r="M104" i="1" s="1"/>
  <c r="M105" i="1" s="1"/>
  <c r="M106" i="1" s="1"/>
  <c r="M107" i="1" s="1"/>
  <c r="M108" i="1" s="1"/>
  <c r="M109" i="1" s="1"/>
  <c r="M110" i="1" s="1"/>
  <c r="M111" i="1" s="1"/>
  <c r="M112" i="1" s="1"/>
  <c r="M113" i="1" s="1"/>
  <c r="M114" i="1" s="1"/>
  <c r="M115" i="1" s="1"/>
  <c r="M116" i="1" s="1"/>
  <c r="M117" i="1" s="1"/>
  <c r="M118" i="1" s="1"/>
  <c r="M119" i="1" s="1"/>
  <c r="M120" i="1" s="1"/>
  <c r="M121" i="1" s="1"/>
  <c r="M122" i="1" s="1"/>
  <c r="M123" i="1" s="1"/>
  <c r="M124" i="1" s="1"/>
  <c r="M125" i="1" s="1"/>
  <c r="M126" i="1" s="1"/>
  <c r="M127" i="1" s="1"/>
  <c r="M128" i="1" s="1"/>
  <c r="M129" i="1" s="1"/>
  <c r="M130" i="1" s="1"/>
  <c r="M131" i="1" s="1"/>
  <c r="M132" i="1" s="1"/>
  <c r="M133" i="1" s="1"/>
  <c r="M134" i="1" s="1"/>
  <c r="M135" i="1" s="1"/>
  <c r="M136" i="1" s="1"/>
  <c r="M137" i="1" s="1"/>
  <c r="M138" i="1" s="1"/>
  <c r="M139" i="1" s="1"/>
  <c r="M140" i="1" s="1"/>
  <c r="M141" i="1" s="1"/>
  <c r="M142" i="1" s="1"/>
  <c r="M143" i="1" s="1"/>
  <c r="M144" i="1" s="1"/>
  <c r="M145" i="1" s="1"/>
  <c r="M146" i="1" s="1"/>
  <c r="M147" i="1" s="1"/>
  <c r="M148" i="1" s="1"/>
  <c r="M149" i="1" s="1"/>
  <c r="M150" i="1" s="1"/>
  <c r="M151" i="1" s="1"/>
  <c r="M152" i="1" s="1"/>
  <c r="M153" i="1" s="1"/>
  <c r="M154" i="1" s="1"/>
  <c r="M155" i="1" s="1"/>
  <c r="M156" i="1" s="1"/>
  <c r="M157" i="1" s="1"/>
  <c r="M158" i="1" s="1"/>
  <c r="M159" i="1" s="1"/>
  <c r="M160" i="1" s="1"/>
  <c r="M161" i="1" s="1"/>
  <c r="M162" i="1" s="1"/>
  <c r="M163" i="1" s="1"/>
  <c r="M164" i="1" s="1"/>
  <c r="M165" i="1" s="1"/>
  <c r="M166" i="1" s="1"/>
  <c r="M167" i="1" s="1"/>
  <c r="M168" i="1" s="1"/>
  <c r="M169" i="1" s="1"/>
  <c r="M170" i="1" s="1"/>
  <c r="M171" i="1" s="1"/>
  <c r="M172" i="1" s="1"/>
  <c r="M173" i="1" s="1"/>
  <c r="M174" i="1" s="1"/>
  <c r="M175" i="1" s="1"/>
  <c r="M176" i="1" s="1"/>
  <c r="M177" i="1" s="1"/>
  <c r="M178" i="1" s="1"/>
  <c r="M179" i="1" s="1"/>
  <c r="M180" i="1" s="1"/>
  <c r="M181" i="1" s="1"/>
  <c r="M182" i="1" s="1"/>
  <c r="M183" i="1" s="1"/>
  <c r="M184" i="1" s="1"/>
  <c r="M185" i="1" s="1"/>
  <c r="M186" i="1" s="1"/>
  <c r="M187" i="1" s="1"/>
  <c r="M188" i="1" s="1"/>
  <c r="M189" i="1" s="1"/>
  <c r="M190" i="1" s="1"/>
  <c r="M191" i="1" s="1"/>
  <c r="M192" i="1" s="1"/>
  <c r="M193" i="1" s="1"/>
  <c r="M194" i="1" s="1"/>
  <c r="M195" i="1" s="1"/>
  <c r="M196" i="1" s="1"/>
  <c r="M197" i="1" s="1"/>
  <c r="M198" i="1" s="1"/>
  <c r="M199" i="1" s="1"/>
  <c r="M200" i="1" s="1"/>
  <c r="M201" i="1" s="1"/>
  <c r="M202" i="1" s="1"/>
  <c r="M203" i="1" s="1"/>
  <c r="M204" i="1" s="1"/>
  <c r="M205" i="1" s="1"/>
  <c r="M206" i="1" s="1"/>
  <c r="M207" i="1" s="1"/>
  <c r="M208" i="1" s="1"/>
  <c r="M209" i="1" s="1"/>
  <c r="M210" i="1" s="1"/>
  <c r="M211" i="1" s="1"/>
  <c r="M212" i="1" s="1"/>
  <c r="M213" i="1" s="1"/>
  <c r="M214" i="1" s="1"/>
  <c r="M215" i="1" s="1"/>
  <c r="M216" i="1" s="1"/>
  <c r="M217" i="1" s="1"/>
  <c r="M218" i="1" s="1"/>
  <c r="M219" i="1" s="1"/>
  <c r="M220" i="1" s="1"/>
  <c r="M221" i="1" s="1"/>
  <c r="M222" i="1" s="1"/>
  <c r="M223" i="1" s="1"/>
  <c r="M224" i="1" s="1"/>
  <c r="M225" i="1" s="1"/>
  <c r="M226" i="1" s="1"/>
  <c r="M227" i="1" s="1"/>
  <c r="M228" i="1" s="1"/>
  <c r="M229" i="1" s="1"/>
  <c r="M230" i="1" s="1"/>
  <c r="M231" i="1" s="1"/>
  <c r="M232" i="1" s="1"/>
  <c r="M233" i="1" s="1"/>
  <c r="M234" i="1" s="1"/>
  <c r="M235" i="1" s="1"/>
  <c r="M236" i="1" s="1"/>
  <c r="M237" i="1" s="1"/>
  <c r="M238" i="1" s="1"/>
  <c r="M239" i="1" s="1"/>
  <c r="M240" i="1" s="1"/>
  <c r="M241" i="1" s="1"/>
  <c r="M242" i="1" s="1"/>
  <c r="M243" i="1" s="1"/>
  <c r="M244" i="1" s="1"/>
  <c r="M245" i="1" s="1"/>
  <c r="M246" i="1" s="1"/>
  <c r="M247" i="1" s="1"/>
  <c r="M248" i="1" s="1"/>
  <c r="M249" i="1" s="1"/>
  <c r="M250" i="1" s="1"/>
  <c r="M251" i="1" s="1"/>
  <c r="M252" i="1" s="1"/>
  <c r="M253" i="1" s="1"/>
  <c r="M254" i="1" s="1"/>
  <c r="M255" i="1" s="1"/>
  <c r="M256" i="1" s="1"/>
  <c r="M257" i="1" s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C4" i="2" l="1"/>
  <c r="D4" i="2" s="1"/>
  <c r="E4" i="2" s="1"/>
  <c r="F4" i="2" s="1"/>
</calcChain>
</file>

<file path=xl/sharedStrings.xml><?xml version="1.0" encoding="utf-8"?>
<sst xmlns="http://schemas.openxmlformats.org/spreadsheetml/2006/main" count="8273" uniqueCount="4354">
  <si>
    <t xml:space="preserve">Número de cuenta </t>
  </si>
  <si>
    <t xml:space="preserve">Nombre de la cuenta </t>
  </si>
  <si>
    <t xml:space="preserve">Fecha de emisión del comprobante de retención </t>
  </si>
  <si>
    <t xml:space="preserve">No. De autorización del comprobante de retención </t>
  </si>
  <si>
    <t xml:space="preserve">Razón social del agente de retención </t>
  </si>
  <si>
    <t>Porcentaje retenido</t>
  </si>
  <si>
    <t xml:space="preserve">Valor retenido </t>
  </si>
  <si>
    <t xml:space="preserve">No. De factura afectada por la retención </t>
  </si>
  <si>
    <t xml:space="preserve">Detalle de retenciones en la fuente e impuesto a la renta </t>
  </si>
  <si>
    <t>Periodo : 2015</t>
  </si>
  <si>
    <t>1000101780001</t>
  </si>
  <si>
    <t>70.00.135515.2301.0000.0000.000.00.0.0000</t>
  </si>
  <si>
    <t>1000228823001</t>
  </si>
  <si>
    <t>1000390854001</t>
  </si>
  <si>
    <t>1000580074001</t>
  </si>
  <si>
    <t>1000792935</t>
  </si>
  <si>
    <t>1000916310001</t>
  </si>
  <si>
    <t>1000918183001</t>
  </si>
  <si>
    <t>1000943611</t>
  </si>
  <si>
    <t>1000991552001</t>
  </si>
  <si>
    <t>1001018256001</t>
  </si>
  <si>
    <t>1001043510</t>
  </si>
  <si>
    <t>1001195716001</t>
  </si>
  <si>
    <t>1001254596001</t>
  </si>
  <si>
    <t>1001335262001</t>
  </si>
  <si>
    <t>1001396736001</t>
  </si>
  <si>
    <t>1001401221001</t>
  </si>
  <si>
    <t>1001433695001</t>
  </si>
  <si>
    <t>1001486511</t>
  </si>
  <si>
    <t>1001514064001</t>
  </si>
  <si>
    <t>1001520137001</t>
  </si>
  <si>
    <t>1001577483001</t>
  </si>
  <si>
    <t>1001599693001</t>
  </si>
  <si>
    <t>1001607165</t>
  </si>
  <si>
    <t>1001614377001</t>
  </si>
  <si>
    <t>1001619434</t>
  </si>
  <si>
    <t>1001701885001</t>
  </si>
  <si>
    <t>1001710894001</t>
  </si>
  <si>
    <t>1001755659</t>
  </si>
  <si>
    <t>1001765716</t>
  </si>
  <si>
    <t>1001772191</t>
  </si>
  <si>
    <t>1001776788001</t>
  </si>
  <si>
    <t>1001931086001</t>
  </si>
  <si>
    <t>1001993433001</t>
  </si>
  <si>
    <t>1002040333001</t>
  </si>
  <si>
    <t>1002049854001</t>
  </si>
  <si>
    <t>1002066668001</t>
  </si>
  <si>
    <t>1002088829001</t>
  </si>
  <si>
    <t>1002116190001</t>
  </si>
  <si>
    <t>1002146155001</t>
  </si>
  <si>
    <t>1002149258001</t>
  </si>
  <si>
    <t>1002242293001</t>
  </si>
  <si>
    <t>1002330346</t>
  </si>
  <si>
    <t>1002330346001</t>
  </si>
  <si>
    <t>1002347977001</t>
  </si>
  <si>
    <t>1002472908001</t>
  </si>
  <si>
    <t>1002497624001</t>
  </si>
  <si>
    <t>1002499059001</t>
  </si>
  <si>
    <t>1002542775001</t>
  </si>
  <si>
    <t>1002570073</t>
  </si>
  <si>
    <t>1002685749</t>
  </si>
  <si>
    <t>1002737300</t>
  </si>
  <si>
    <t>1002737300001</t>
  </si>
  <si>
    <t>1002801973001</t>
  </si>
  <si>
    <t>1002853016001</t>
  </si>
  <si>
    <t>1003089362001</t>
  </si>
  <si>
    <t>1003321773</t>
  </si>
  <si>
    <t>1003764600001</t>
  </si>
  <si>
    <t>1090080837001</t>
  </si>
  <si>
    <t>1090092142001</t>
  </si>
  <si>
    <t>1090109487001</t>
  </si>
  <si>
    <t>1091729527001</t>
  </si>
  <si>
    <t>1091733249001</t>
  </si>
  <si>
    <t>1091736566001</t>
  </si>
  <si>
    <t>1091737473001</t>
  </si>
  <si>
    <t>1100068897001</t>
  </si>
  <si>
    <t>1100448040001</t>
  </si>
  <si>
    <t>1100627304001</t>
  </si>
  <si>
    <t>1100801636</t>
  </si>
  <si>
    <t>1101494191001</t>
  </si>
  <si>
    <t>1101515730001</t>
  </si>
  <si>
    <t>1101771739001</t>
  </si>
  <si>
    <t>1101804092</t>
  </si>
  <si>
    <t>1101810180</t>
  </si>
  <si>
    <t>1101816450001</t>
  </si>
  <si>
    <t>1101828828</t>
  </si>
  <si>
    <t>1101838355001</t>
  </si>
  <si>
    <t>1102012794001</t>
  </si>
  <si>
    <t>1102070164001</t>
  </si>
  <si>
    <t>1102079843001</t>
  </si>
  <si>
    <t>1102099460001</t>
  </si>
  <si>
    <t>1102104575001</t>
  </si>
  <si>
    <t>1102109277001</t>
  </si>
  <si>
    <t>1102179759001</t>
  </si>
  <si>
    <t>1102366497001</t>
  </si>
  <si>
    <t>1102425400001</t>
  </si>
  <si>
    <t>1102484282001</t>
  </si>
  <si>
    <t>1102616313001</t>
  </si>
  <si>
    <t>1102649991001</t>
  </si>
  <si>
    <t>1102672589001</t>
  </si>
  <si>
    <t>1102719323001</t>
  </si>
  <si>
    <t>1102752092001</t>
  </si>
  <si>
    <t>1102806666001</t>
  </si>
  <si>
    <t>1102816525001</t>
  </si>
  <si>
    <t>1102819354001</t>
  </si>
  <si>
    <t>1102847710001</t>
  </si>
  <si>
    <t>1102999974001</t>
  </si>
  <si>
    <t>1103069595001</t>
  </si>
  <si>
    <t>1103073894001</t>
  </si>
  <si>
    <t>1103126221001</t>
  </si>
  <si>
    <t>1103132112001</t>
  </si>
  <si>
    <t>1103159446001</t>
  </si>
  <si>
    <t>1103165088001</t>
  </si>
  <si>
    <t>1103235741001</t>
  </si>
  <si>
    <t>1103236343001</t>
  </si>
  <si>
    <t>1103349153001</t>
  </si>
  <si>
    <t>1103349468001</t>
  </si>
  <si>
    <t>1103401616001</t>
  </si>
  <si>
    <t>1103422786</t>
  </si>
  <si>
    <t>1103555304001</t>
  </si>
  <si>
    <t>1103576326001</t>
  </si>
  <si>
    <t>1103628697001</t>
  </si>
  <si>
    <t>1103778625</t>
  </si>
  <si>
    <t>1103778625001</t>
  </si>
  <si>
    <t>1103808810001</t>
  </si>
  <si>
    <t>1103835722</t>
  </si>
  <si>
    <t>1103912786001</t>
  </si>
  <si>
    <t>1103978233001</t>
  </si>
  <si>
    <t>1104025539001</t>
  </si>
  <si>
    <t>1104078397</t>
  </si>
  <si>
    <t>1104258643001</t>
  </si>
  <si>
    <t>1104469026001</t>
  </si>
  <si>
    <t>1105836801001</t>
  </si>
  <si>
    <t>1191729486001</t>
  </si>
  <si>
    <t>1191748782001</t>
  </si>
  <si>
    <t>1191752003001</t>
  </si>
  <si>
    <t>1191756742001</t>
  </si>
  <si>
    <t>1200203220001</t>
  </si>
  <si>
    <t>1200460119001</t>
  </si>
  <si>
    <t>1200642922001</t>
  </si>
  <si>
    <t>1201095492001</t>
  </si>
  <si>
    <t>1202092183001</t>
  </si>
  <si>
    <t>1202339584001</t>
  </si>
  <si>
    <t>1202352777001</t>
  </si>
  <si>
    <t>1202378343001</t>
  </si>
  <si>
    <t>1202594857001</t>
  </si>
  <si>
    <t>1202650691001</t>
  </si>
  <si>
    <t>1202831812</t>
  </si>
  <si>
    <t>1203405749001</t>
  </si>
  <si>
    <t>1203455389001</t>
  </si>
  <si>
    <t>1203785983001</t>
  </si>
  <si>
    <t>1203889892001</t>
  </si>
  <si>
    <t>1204078578001</t>
  </si>
  <si>
    <t>1204141954001</t>
  </si>
  <si>
    <t>1204611246001</t>
  </si>
  <si>
    <t>1204662363001</t>
  </si>
  <si>
    <t>1205473844</t>
  </si>
  <si>
    <t>1290042204001</t>
  </si>
  <si>
    <t>1291752388001</t>
  </si>
  <si>
    <t>1291752949001</t>
  </si>
  <si>
    <t>1300236898001</t>
  </si>
  <si>
    <t>1300330808001</t>
  </si>
  <si>
    <t>1300433214001</t>
  </si>
  <si>
    <t>1300614466001</t>
  </si>
  <si>
    <t>1301071575</t>
  </si>
  <si>
    <t>1301080253001</t>
  </si>
  <si>
    <t>1301113245001</t>
  </si>
  <si>
    <t>1301299861001</t>
  </si>
  <si>
    <t>1301873996001</t>
  </si>
  <si>
    <t>1301947337001</t>
  </si>
  <si>
    <t>1302042237001</t>
  </si>
  <si>
    <t>1302131089001</t>
  </si>
  <si>
    <t>1302318298001</t>
  </si>
  <si>
    <t>1302528540001</t>
  </si>
  <si>
    <t>1302674377001</t>
  </si>
  <si>
    <t>1302941230001</t>
  </si>
  <si>
    <t>1303151359001</t>
  </si>
  <si>
    <t>1303180416001</t>
  </si>
  <si>
    <t>1303199838001</t>
  </si>
  <si>
    <t>1303464281001</t>
  </si>
  <si>
    <t>1303495236001</t>
  </si>
  <si>
    <t>1303726085001</t>
  </si>
  <si>
    <t>1303804940001</t>
  </si>
  <si>
    <t>1303822231001</t>
  </si>
  <si>
    <t>1303886061</t>
  </si>
  <si>
    <t>1304222944001</t>
  </si>
  <si>
    <t>1304326075001</t>
  </si>
  <si>
    <t>1305045468</t>
  </si>
  <si>
    <t>1305061135001</t>
  </si>
  <si>
    <t>1305261842001</t>
  </si>
  <si>
    <t>1305610766001</t>
  </si>
  <si>
    <t>1305718536001</t>
  </si>
  <si>
    <t>1305935056001</t>
  </si>
  <si>
    <t>1306177054</t>
  </si>
  <si>
    <t>1306276757001</t>
  </si>
  <si>
    <t>1306592203001</t>
  </si>
  <si>
    <t>1306617323001</t>
  </si>
  <si>
    <t>1306874833001</t>
  </si>
  <si>
    <t>1307158194001</t>
  </si>
  <si>
    <t>1307209401001</t>
  </si>
  <si>
    <t>1307532810001</t>
  </si>
  <si>
    <t>1307711646</t>
  </si>
  <si>
    <t>1307759983001</t>
  </si>
  <si>
    <t>1307801710001</t>
  </si>
  <si>
    <t>1307858827001</t>
  </si>
  <si>
    <t>1307865764</t>
  </si>
  <si>
    <t>1307918787</t>
  </si>
  <si>
    <t>1307938116</t>
  </si>
  <si>
    <t>1308382298001</t>
  </si>
  <si>
    <t>1308405016</t>
  </si>
  <si>
    <t>1308540333001</t>
  </si>
  <si>
    <t>1308759628001</t>
  </si>
  <si>
    <t>1308783297</t>
  </si>
  <si>
    <t>1308809555</t>
  </si>
  <si>
    <t>1308848967</t>
  </si>
  <si>
    <t>1308902608001</t>
  </si>
  <si>
    <t>1309020566001</t>
  </si>
  <si>
    <t>1309572046001</t>
  </si>
  <si>
    <t>1309689410001</t>
  </si>
  <si>
    <t>1309849022001</t>
  </si>
  <si>
    <t>1309987129001</t>
  </si>
  <si>
    <t>1309992327001</t>
  </si>
  <si>
    <t>1310045040001</t>
  </si>
  <si>
    <t>1310429681001</t>
  </si>
  <si>
    <t>1311082976001</t>
  </si>
  <si>
    <t>1311141756001</t>
  </si>
  <si>
    <t>1311271728</t>
  </si>
  <si>
    <t>1311421539001</t>
  </si>
  <si>
    <t>1311839201001</t>
  </si>
  <si>
    <t>1312547761001</t>
  </si>
  <si>
    <t>1312855776</t>
  </si>
  <si>
    <t>1316492501001</t>
  </si>
  <si>
    <t>1390113230001</t>
  </si>
  <si>
    <t>1390142346001</t>
  </si>
  <si>
    <t>1390142389001</t>
  </si>
  <si>
    <t>1390143806001</t>
  </si>
  <si>
    <t>1391723431001</t>
  </si>
  <si>
    <t>1391726651001</t>
  </si>
  <si>
    <t>1391738811001</t>
  </si>
  <si>
    <t>1391743548001</t>
  </si>
  <si>
    <t>1391749112001</t>
  </si>
  <si>
    <t>1391757816001</t>
  </si>
  <si>
    <t>1391764944001</t>
  </si>
  <si>
    <t>1391771770001</t>
  </si>
  <si>
    <t>1391785992001</t>
  </si>
  <si>
    <t>1391790287001</t>
  </si>
  <si>
    <t>1391792158001</t>
  </si>
  <si>
    <t>1391797567001</t>
  </si>
  <si>
    <t>1391813783001</t>
  </si>
  <si>
    <t>1391816197001</t>
  </si>
  <si>
    <t>1391817223001</t>
  </si>
  <si>
    <t>1391825226001</t>
  </si>
  <si>
    <t>1400136584001</t>
  </si>
  <si>
    <t>1400144893</t>
  </si>
  <si>
    <t>1400144893001</t>
  </si>
  <si>
    <t>1400194096001</t>
  </si>
  <si>
    <t>1400263701001</t>
  </si>
  <si>
    <t>1490815801001</t>
  </si>
  <si>
    <t>1500560824001</t>
  </si>
  <si>
    <t>1600054827</t>
  </si>
  <si>
    <t>1600254781001</t>
  </si>
  <si>
    <t>1600259665001</t>
  </si>
  <si>
    <t>1700007980001</t>
  </si>
  <si>
    <t>1700143330001</t>
  </si>
  <si>
    <t>1700203654001</t>
  </si>
  <si>
    <t>1700377987001</t>
  </si>
  <si>
    <t>1700956244001</t>
  </si>
  <si>
    <t>1700986274001</t>
  </si>
  <si>
    <t>1701129635001</t>
  </si>
  <si>
    <t>1701238683001</t>
  </si>
  <si>
    <t>1701376368001</t>
  </si>
  <si>
    <t>1701474015001</t>
  </si>
  <si>
    <t>1701603134</t>
  </si>
  <si>
    <t>1701778795001</t>
  </si>
  <si>
    <t>1701851832001</t>
  </si>
  <si>
    <t>1701897470001</t>
  </si>
  <si>
    <t>1702028786001</t>
  </si>
  <si>
    <t>1702363217001</t>
  </si>
  <si>
    <t>1702489145001</t>
  </si>
  <si>
    <t>1702571678</t>
  </si>
  <si>
    <t>1702941871001</t>
  </si>
  <si>
    <t>1702942812001</t>
  </si>
  <si>
    <t>1702950773001</t>
  </si>
  <si>
    <t>1702965425001</t>
  </si>
  <si>
    <t>1703041127001</t>
  </si>
  <si>
    <t>1703048288001</t>
  </si>
  <si>
    <t>1703133874</t>
  </si>
  <si>
    <t>1703157626</t>
  </si>
  <si>
    <t>1703378784</t>
  </si>
  <si>
    <t>1703391217001</t>
  </si>
  <si>
    <t>1703441558001</t>
  </si>
  <si>
    <t>1703531374001</t>
  </si>
  <si>
    <t>1703627669001</t>
  </si>
  <si>
    <t>1703693950001</t>
  </si>
  <si>
    <t>1703730711001</t>
  </si>
  <si>
    <t>1703784056001</t>
  </si>
  <si>
    <t>1703842425001</t>
  </si>
  <si>
    <t>1703895324001</t>
  </si>
  <si>
    <t>1703928224001</t>
  </si>
  <si>
    <t>1704017803001</t>
  </si>
  <si>
    <t>1704039898</t>
  </si>
  <si>
    <t>1704068764</t>
  </si>
  <si>
    <t>1704079332001</t>
  </si>
  <si>
    <t>1704119542001</t>
  </si>
  <si>
    <t>1704173127001</t>
  </si>
  <si>
    <t>1704181187001</t>
  </si>
  <si>
    <t>1704329067001</t>
  </si>
  <si>
    <t>1704384898001</t>
  </si>
  <si>
    <t>1704421096001</t>
  </si>
  <si>
    <t>1704470234001</t>
  </si>
  <si>
    <t>1704472479001</t>
  </si>
  <si>
    <t>1704547742001</t>
  </si>
  <si>
    <t>1704588415001</t>
  </si>
  <si>
    <t>1704643855</t>
  </si>
  <si>
    <t>1704749330001</t>
  </si>
  <si>
    <t>1704857208001</t>
  </si>
  <si>
    <t>1704954625001</t>
  </si>
  <si>
    <t>1704994993001</t>
  </si>
  <si>
    <t>1704998655</t>
  </si>
  <si>
    <t>1705021119001</t>
  </si>
  <si>
    <t>1705024766001</t>
  </si>
  <si>
    <t>1705025219001</t>
  </si>
  <si>
    <t>1705047742001</t>
  </si>
  <si>
    <t>1705076030</t>
  </si>
  <si>
    <t>1705076048</t>
  </si>
  <si>
    <t>1705084851001</t>
  </si>
  <si>
    <t>1705142824</t>
  </si>
  <si>
    <t>1705150090001</t>
  </si>
  <si>
    <t>1705177796</t>
  </si>
  <si>
    <t>1705240933001</t>
  </si>
  <si>
    <t>1705265336001</t>
  </si>
  <si>
    <t>1705324935001</t>
  </si>
  <si>
    <t>1705360129001</t>
  </si>
  <si>
    <t>1705430062</t>
  </si>
  <si>
    <t>1705435053</t>
  </si>
  <si>
    <t>1705446985001</t>
  </si>
  <si>
    <t>1705459566</t>
  </si>
  <si>
    <t>1705531729001</t>
  </si>
  <si>
    <t>1705660130001</t>
  </si>
  <si>
    <t>1705708483001</t>
  </si>
  <si>
    <t>1705748208001</t>
  </si>
  <si>
    <t>1705751020001</t>
  </si>
  <si>
    <t>1705799805001</t>
  </si>
  <si>
    <t>1705835229001</t>
  </si>
  <si>
    <t>1705863999001</t>
  </si>
  <si>
    <t>1705914024001</t>
  </si>
  <si>
    <t>1706125026</t>
  </si>
  <si>
    <t>1706144332001</t>
  </si>
  <si>
    <t>1706161229001</t>
  </si>
  <si>
    <t>1706238761</t>
  </si>
  <si>
    <t>1706321724001</t>
  </si>
  <si>
    <t>1706346572001</t>
  </si>
  <si>
    <t>1706441043</t>
  </si>
  <si>
    <t>1706502299001</t>
  </si>
  <si>
    <t>1706548979</t>
  </si>
  <si>
    <t>1706578695001</t>
  </si>
  <si>
    <t>1706618541001</t>
  </si>
  <si>
    <t>1706634910001</t>
  </si>
  <si>
    <t>1706728977001</t>
  </si>
  <si>
    <t>1706796073001</t>
  </si>
  <si>
    <t>1706806914001</t>
  </si>
  <si>
    <t>1706832068</t>
  </si>
  <si>
    <t>1706833702001</t>
  </si>
  <si>
    <t>1706927967001</t>
  </si>
  <si>
    <t>1706983077001</t>
  </si>
  <si>
    <t>1707075915001</t>
  </si>
  <si>
    <t>1707125264</t>
  </si>
  <si>
    <t>1707135115001</t>
  </si>
  <si>
    <t>1707150403001</t>
  </si>
  <si>
    <t>1707159511</t>
  </si>
  <si>
    <t>1707162887</t>
  </si>
  <si>
    <t>1707249213001</t>
  </si>
  <si>
    <t>1707340533001</t>
  </si>
  <si>
    <t>1707375851001</t>
  </si>
  <si>
    <t>1707383244001</t>
  </si>
  <si>
    <t>1707430078001</t>
  </si>
  <si>
    <t>1707496509001</t>
  </si>
  <si>
    <t>1707512396</t>
  </si>
  <si>
    <t>1707569180001</t>
  </si>
  <si>
    <t>1707763890001</t>
  </si>
  <si>
    <t>1707837819001</t>
  </si>
  <si>
    <t>1707860803001</t>
  </si>
  <si>
    <t>1708082332001</t>
  </si>
  <si>
    <t>1708087927001</t>
  </si>
  <si>
    <t>1708089832001</t>
  </si>
  <si>
    <t>1708114630001</t>
  </si>
  <si>
    <t>1708152481001</t>
  </si>
  <si>
    <t>1708174063001</t>
  </si>
  <si>
    <t>1708217649001</t>
  </si>
  <si>
    <t>1708222052001</t>
  </si>
  <si>
    <t>1708325921001</t>
  </si>
  <si>
    <t>1708329592001</t>
  </si>
  <si>
    <t>1708428485001</t>
  </si>
  <si>
    <t>1708441652001</t>
  </si>
  <si>
    <t>1708513013001</t>
  </si>
  <si>
    <t>1708561079001</t>
  </si>
  <si>
    <t>1708572035001</t>
  </si>
  <si>
    <t>1708601388001</t>
  </si>
  <si>
    <t>1708605512001</t>
  </si>
  <si>
    <t>1708626815001</t>
  </si>
  <si>
    <t>1708631419001</t>
  </si>
  <si>
    <t>1708671324001</t>
  </si>
  <si>
    <t>1708765183001</t>
  </si>
  <si>
    <t>1708876519001</t>
  </si>
  <si>
    <t>1708888050001</t>
  </si>
  <si>
    <t>1708953805001</t>
  </si>
  <si>
    <t>1708968027001</t>
  </si>
  <si>
    <t>1708981749001</t>
  </si>
  <si>
    <t>1709092082001</t>
  </si>
  <si>
    <t>1709135014001</t>
  </si>
  <si>
    <t>1709164725001</t>
  </si>
  <si>
    <t>1709233553001</t>
  </si>
  <si>
    <t>1709265050001</t>
  </si>
  <si>
    <t>1709296469001</t>
  </si>
  <si>
    <t>1709362030001</t>
  </si>
  <si>
    <t>1709486607001</t>
  </si>
  <si>
    <t>1709532749</t>
  </si>
  <si>
    <t>1709673295001</t>
  </si>
  <si>
    <t>1709673832001</t>
  </si>
  <si>
    <t>1709686479001</t>
  </si>
  <si>
    <t>1709688541</t>
  </si>
  <si>
    <t>1709699290</t>
  </si>
  <si>
    <t>1709727562001</t>
  </si>
  <si>
    <t>1709764771001</t>
  </si>
  <si>
    <t>1709781072</t>
  </si>
  <si>
    <t>1709847295001</t>
  </si>
  <si>
    <t>1709917791001</t>
  </si>
  <si>
    <t>1709929234001</t>
  </si>
  <si>
    <t>1710005164001</t>
  </si>
  <si>
    <t>1710013887001</t>
  </si>
  <si>
    <t>1710033091001</t>
  </si>
  <si>
    <t>1710152412001</t>
  </si>
  <si>
    <t>1710259720</t>
  </si>
  <si>
    <t>1710323104</t>
  </si>
  <si>
    <t>1710391937</t>
  </si>
  <si>
    <t>1710613744001</t>
  </si>
  <si>
    <t>1710677640001</t>
  </si>
  <si>
    <t>1710811587001</t>
  </si>
  <si>
    <t>1710876184001</t>
  </si>
  <si>
    <t>1710900265001</t>
  </si>
  <si>
    <t>1710977461001</t>
  </si>
  <si>
    <t>1711010916001</t>
  </si>
  <si>
    <t>1711126282001</t>
  </si>
  <si>
    <t>1711271302</t>
  </si>
  <si>
    <t>1711272482001</t>
  </si>
  <si>
    <t>1711304681001</t>
  </si>
  <si>
    <t>1711350841001</t>
  </si>
  <si>
    <t>1711503597001</t>
  </si>
  <si>
    <t>1711506368001</t>
  </si>
  <si>
    <t>1711594281001</t>
  </si>
  <si>
    <t>1711606929</t>
  </si>
  <si>
    <t>1711657211001</t>
  </si>
  <si>
    <t>1711690709001</t>
  </si>
  <si>
    <t>1711875854001</t>
  </si>
  <si>
    <t>1711886539</t>
  </si>
  <si>
    <t>1711891166001</t>
  </si>
  <si>
    <t>1712007879001</t>
  </si>
  <si>
    <t>1712015450001</t>
  </si>
  <si>
    <t>1712104585001</t>
  </si>
  <si>
    <t>1712105442</t>
  </si>
  <si>
    <t>1712167061001</t>
  </si>
  <si>
    <t>1712269354001</t>
  </si>
  <si>
    <t>1712287893001</t>
  </si>
  <si>
    <t>1712313251001</t>
  </si>
  <si>
    <t>1712336914</t>
  </si>
  <si>
    <t>1712355104001</t>
  </si>
  <si>
    <t>1712383460</t>
  </si>
  <si>
    <t>1712383460001</t>
  </si>
  <si>
    <t>1712401262001</t>
  </si>
  <si>
    <t>1712443918001</t>
  </si>
  <si>
    <t>1712704103001</t>
  </si>
  <si>
    <t>1712725876001</t>
  </si>
  <si>
    <t>1712734522001</t>
  </si>
  <si>
    <t>1712819786</t>
  </si>
  <si>
    <t>1712844644001</t>
  </si>
  <si>
    <t>1712935459001</t>
  </si>
  <si>
    <t>1713008728001</t>
  </si>
  <si>
    <t>1713008884001</t>
  </si>
  <si>
    <t>1713024667001</t>
  </si>
  <si>
    <t>1713094611001</t>
  </si>
  <si>
    <t>1713182226</t>
  </si>
  <si>
    <t>1713271235001</t>
  </si>
  <si>
    <t>1713394789001</t>
  </si>
  <si>
    <t>1713412169001</t>
  </si>
  <si>
    <t>1713415246001</t>
  </si>
  <si>
    <t>1713451894001</t>
  </si>
  <si>
    <t>1713468831</t>
  </si>
  <si>
    <t>1713485777001</t>
  </si>
  <si>
    <t>1713598728001</t>
  </si>
  <si>
    <t>1713635660001</t>
  </si>
  <si>
    <t>1713659736001</t>
  </si>
  <si>
    <t>1713701116001</t>
  </si>
  <si>
    <t>1713752531001</t>
  </si>
  <si>
    <t>1713794814001</t>
  </si>
  <si>
    <t>1713855003001</t>
  </si>
  <si>
    <t>1713874939</t>
  </si>
  <si>
    <t>1713934840001</t>
  </si>
  <si>
    <t>1713948147001</t>
  </si>
  <si>
    <t>1713974002001</t>
  </si>
  <si>
    <t>1714022363001</t>
  </si>
  <si>
    <t>1714038823001</t>
  </si>
  <si>
    <t>1714087986001</t>
  </si>
  <si>
    <t>1714180880001</t>
  </si>
  <si>
    <t>1714185798001</t>
  </si>
  <si>
    <t>1714305271001</t>
  </si>
  <si>
    <t>1714376363001</t>
  </si>
  <si>
    <t>1714384730001</t>
  </si>
  <si>
    <t>1714393913001</t>
  </si>
  <si>
    <t>1714501374</t>
  </si>
  <si>
    <t>1714519731</t>
  </si>
  <si>
    <t>1714536040001</t>
  </si>
  <si>
    <t>1714577176001</t>
  </si>
  <si>
    <t>1714630991001</t>
  </si>
  <si>
    <t>1714655857001</t>
  </si>
  <si>
    <t>1714815642001</t>
  </si>
  <si>
    <t>1714840673</t>
  </si>
  <si>
    <t>1714912829001</t>
  </si>
  <si>
    <t>1714915566001</t>
  </si>
  <si>
    <t>1715096267001</t>
  </si>
  <si>
    <t>1715108096</t>
  </si>
  <si>
    <t>1715127856001</t>
  </si>
  <si>
    <t>1715167126001</t>
  </si>
  <si>
    <t>1715178065001</t>
  </si>
  <si>
    <t>1715218275001</t>
  </si>
  <si>
    <t>1715251029001</t>
  </si>
  <si>
    <t>1715254783001</t>
  </si>
  <si>
    <t>1715258297001</t>
  </si>
  <si>
    <t>1715259998001</t>
  </si>
  <si>
    <t>1715272736001</t>
  </si>
  <si>
    <t>1715398267</t>
  </si>
  <si>
    <t>1715403398001</t>
  </si>
  <si>
    <t>1715432223001</t>
  </si>
  <si>
    <t>1715466031001</t>
  </si>
  <si>
    <t>1715684252001</t>
  </si>
  <si>
    <t>1715710222</t>
  </si>
  <si>
    <t>1715755227</t>
  </si>
  <si>
    <t>1715779219001</t>
  </si>
  <si>
    <t>1715837553001</t>
  </si>
  <si>
    <t>1715870331007</t>
  </si>
  <si>
    <t>1715948129001</t>
  </si>
  <si>
    <t>1716028939001</t>
  </si>
  <si>
    <t>1716063654001</t>
  </si>
  <si>
    <t>1716096639</t>
  </si>
  <si>
    <t>1716097561001</t>
  </si>
  <si>
    <t>1716205099001</t>
  </si>
  <si>
    <t>1716237753001</t>
  </si>
  <si>
    <t>1716445299001</t>
  </si>
  <si>
    <t>1716486848001</t>
  </si>
  <si>
    <t>1716544802</t>
  </si>
  <si>
    <t>1716582075001</t>
  </si>
  <si>
    <t>1716600570001</t>
  </si>
  <si>
    <t>1716872823001</t>
  </si>
  <si>
    <t>1716894165001</t>
  </si>
  <si>
    <t>1716915267001</t>
  </si>
  <si>
    <t>1716927551001</t>
  </si>
  <si>
    <t>1716981756</t>
  </si>
  <si>
    <t>1717103855001</t>
  </si>
  <si>
    <t>1717124661001</t>
  </si>
  <si>
    <t>1717153686001</t>
  </si>
  <si>
    <t>1717163115001</t>
  </si>
  <si>
    <t>1717385031001</t>
  </si>
  <si>
    <t>1717413874001</t>
  </si>
  <si>
    <t>1717629941001</t>
  </si>
  <si>
    <t>1717644502001</t>
  </si>
  <si>
    <t>1717654725001</t>
  </si>
  <si>
    <t>1717705311001</t>
  </si>
  <si>
    <t>1717853988001</t>
  </si>
  <si>
    <t>1717959876</t>
  </si>
  <si>
    <t>1718032624001</t>
  </si>
  <si>
    <t>1718264177001</t>
  </si>
  <si>
    <t>1718341397</t>
  </si>
  <si>
    <t>1718741836001</t>
  </si>
  <si>
    <t>1719171041001</t>
  </si>
  <si>
    <t>1719230946001</t>
  </si>
  <si>
    <t>1719273128001</t>
  </si>
  <si>
    <t>1719406207001</t>
  </si>
  <si>
    <t>1719481531001</t>
  </si>
  <si>
    <t>1719587709001</t>
  </si>
  <si>
    <t>1719593905001</t>
  </si>
  <si>
    <t>1719615278001</t>
  </si>
  <si>
    <t>1719726646001</t>
  </si>
  <si>
    <t>1719794750</t>
  </si>
  <si>
    <t>1719844555001</t>
  </si>
  <si>
    <t>1719922047001</t>
  </si>
  <si>
    <t>1720045861001</t>
  </si>
  <si>
    <t>1720054582001</t>
  </si>
  <si>
    <t>1720323607001</t>
  </si>
  <si>
    <t>1720324167001</t>
  </si>
  <si>
    <t>1720462900001</t>
  </si>
  <si>
    <t>1720616356001</t>
  </si>
  <si>
    <t>1720663267001</t>
  </si>
  <si>
    <t>1720712684</t>
  </si>
  <si>
    <t>1720784329001</t>
  </si>
  <si>
    <t>1720835014001</t>
  </si>
  <si>
    <t>1721279477001</t>
  </si>
  <si>
    <t>1721374815001</t>
  </si>
  <si>
    <t>1721428751001</t>
  </si>
  <si>
    <t>1721574976001</t>
  </si>
  <si>
    <t>1721663092</t>
  </si>
  <si>
    <t>1722115043001</t>
  </si>
  <si>
    <t>1722151618001</t>
  </si>
  <si>
    <t>1722458328001</t>
  </si>
  <si>
    <t>1722799986001</t>
  </si>
  <si>
    <t>1723497077001</t>
  </si>
  <si>
    <t>1723719876001</t>
  </si>
  <si>
    <t>1723912588001</t>
  </si>
  <si>
    <t>1724419849001</t>
  </si>
  <si>
    <t>1724588106001</t>
  </si>
  <si>
    <t>1725101362</t>
  </si>
  <si>
    <t>1726056920001</t>
  </si>
  <si>
    <t>1726550427001</t>
  </si>
  <si>
    <t>1726550864001</t>
  </si>
  <si>
    <t>1750153239001</t>
  </si>
  <si>
    <t>1750278978001</t>
  </si>
  <si>
    <t>1750728147001</t>
  </si>
  <si>
    <t>1751454347001</t>
  </si>
  <si>
    <t>1753478617001</t>
  </si>
  <si>
    <t>1768096040001</t>
  </si>
  <si>
    <t>1790011860001</t>
  </si>
  <si>
    <t>1790016781001</t>
  </si>
  <si>
    <t>1790016919001</t>
  </si>
  <si>
    <t>1790021335001</t>
  </si>
  <si>
    <t>1790033287001</t>
  </si>
  <si>
    <t>1790037126001</t>
  </si>
  <si>
    <t>1790049795001</t>
  </si>
  <si>
    <t>1790100847001</t>
  </si>
  <si>
    <t>1790103471001</t>
  </si>
  <si>
    <t>1790105083001</t>
  </si>
  <si>
    <t>1790139719001</t>
  </si>
  <si>
    <t>1790151506001</t>
  </si>
  <si>
    <t>1790164241001</t>
  </si>
  <si>
    <t>1790237044001</t>
  </si>
  <si>
    <t>C.M.T</t>
  </si>
  <si>
    <t>1790241483001</t>
  </si>
  <si>
    <t>1790412113001</t>
  </si>
  <si>
    <t>1790448398001</t>
  </si>
  <si>
    <t>1790478068001</t>
  </si>
  <si>
    <t>1790488411001</t>
  </si>
  <si>
    <t>1790537854001</t>
  </si>
  <si>
    <t>1790542750001</t>
  </si>
  <si>
    <t>1790553973001</t>
  </si>
  <si>
    <t>1790580113001</t>
  </si>
  <si>
    <t>1790646483001</t>
  </si>
  <si>
    <t>1790710319001</t>
  </si>
  <si>
    <t>1790736008001</t>
  </si>
  <si>
    <t>1790808688001</t>
  </si>
  <si>
    <t>1790834670001</t>
  </si>
  <si>
    <t>1790884910001</t>
  </si>
  <si>
    <t>1790898954001</t>
  </si>
  <si>
    <t>1790943712001</t>
  </si>
  <si>
    <t>1791048512001</t>
  </si>
  <si>
    <t>1791064925001</t>
  </si>
  <si>
    <t>1791079280001</t>
  </si>
  <si>
    <t>1791117050001</t>
  </si>
  <si>
    <t>1791137728001</t>
  </si>
  <si>
    <t>1791166892001</t>
  </si>
  <si>
    <t>1791173724001</t>
  </si>
  <si>
    <t>1791174240001</t>
  </si>
  <si>
    <t>1791221753001</t>
  </si>
  <si>
    <t>1791236319001</t>
  </si>
  <si>
    <t>1791238001001</t>
  </si>
  <si>
    <t>1791240251001</t>
  </si>
  <si>
    <t>1791246802001</t>
  </si>
  <si>
    <t>1791274156001</t>
  </si>
  <si>
    <t>1791286774001</t>
  </si>
  <si>
    <t>1791293363001</t>
  </si>
  <si>
    <t>1791294467001</t>
  </si>
  <si>
    <t>1791305450001</t>
  </si>
  <si>
    <t>1791306228001</t>
  </si>
  <si>
    <t>1791306961001</t>
  </si>
  <si>
    <t>1791311507001</t>
  </si>
  <si>
    <t>1791312082001</t>
  </si>
  <si>
    <t>1791313054001</t>
  </si>
  <si>
    <t>1791314379001</t>
  </si>
  <si>
    <t>P F S E  S.A.</t>
  </si>
  <si>
    <t>1791325524001</t>
  </si>
  <si>
    <t>1791361466001</t>
  </si>
  <si>
    <t>1791369114001</t>
  </si>
  <si>
    <t>1791372530001</t>
  </si>
  <si>
    <t>1791394712001</t>
  </si>
  <si>
    <t>1791396472001</t>
  </si>
  <si>
    <t>1791399978001</t>
  </si>
  <si>
    <t>1791406206001</t>
  </si>
  <si>
    <t>1791410653001</t>
  </si>
  <si>
    <t>1791411293001</t>
  </si>
  <si>
    <t>1791411986001</t>
  </si>
  <si>
    <t>1791415132001</t>
  </si>
  <si>
    <t>1791428498001</t>
  </si>
  <si>
    <t>1791435249001</t>
  </si>
  <si>
    <t>1791437195001</t>
  </si>
  <si>
    <t>1791705548001</t>
  </si>
  <si>
    <t>1791714601001</t>
  </si>
  <si>
    <t>1791715772001</t>
  </si>
  <si>
    <t>1791717260001</t>
  </si>
  <si>
    <t>1791733614001</t>
  </si>
  <si>
    <t>1791733886001</t>
  </si>
  <si>
    <t>1791738543001</t>
  </si>
  <si>
    <t>1791742613001</t>
  </si>
  <si>
    <t>1791748468001</t>
  </si>
  <si>
    <t>1791751604001</t>
  </si>
  <si>
    <t>1791754409001</t>
  </si>
  <si>
    <t>1791767535001</t>
  </si>
  <si>
    <t>1791769732001</t>
  </si>
  <si>
    <t>1791769953001</t>
  </si>
  <si>
    <t>1791773306001</t>
  </si>
  <si>
    <t>1791812743001</t>
  </si>
  <si>
    <t>1791826515001</t>
  </si>
  <si>
    <t>1791843193001</t>
  </si>
  <si>
    <t>1791849353001</t>
  </si>
  <si>
    <t>1791867092001</t>
  </si>
  <si>
    <t>1791869168001</t>
  </si>
  <si>
    <t>1791879406001</t>
  </si>
  <si>
    <t>1791884612001</t>
  </si>
  <si>
    <t>1791887638001</t>
  </si>
  <si>
    <t>1791887794001</t>
  </si>
  <si>
    <t>1791937856001</t>
  </si>
  <si>
    <t>1791938011001</t>
  </si>
  <si>
    <t>1791942884001</t>
  </si>
  <si>
    <t>1791944534001</t>
  </si>
  <si>
    <t>1791950356001</t>
  </si>
  <si>
    <t>1791955641001</t>
  </si>
  <si>
    <t>1791959779001</t>
  </si>
  <si>
    <t>1791962915001</t>
  </si>
  <si>
    <t>1791980395001</t>
  </si>
  <si>
    <t>1791984722001</t>
  </si>
  <si>
    <t>1791995449001</t>
  </si>
  <si>
    <t>1792005809001</t>
  </si>
  <si>
    <t>1792007801001</t>
  </si>
  <si>
    <t>1792018536001</t>
  </si>
  <si>
    <t>1792019133001</t>
  </si>
  <si>
    <t>1792032172001</t>
  </si>
  <si>
    <t>1792040868001</t>
  </si>
  <si>
    <t>1792041759001</t>
  </si>
  <si>
    <t>1792042747001</t>
  </si>
  <si>
    <t>1792044553001</t>
  </si>
  <si>
    <t>1792050278001</t>
  </si>
  <si>
    <t>1792052270001</t>
  </si>
  <si>
    <t>1792052726001</t>
  </si>
  <si>
    <t>1792053277001</t>
  </si>
  <si>
    <t>1792056330001</t>
  </si>
  <si>
    <t>1792060346001</t>
  </si>
  <si>
    <t>1792064694001</t>
  </si>
  <si>
    <t>1792069416001</t>
  </si>
  <si>
    <t>1792072018001</t>
  </si>
  <si>
    <t>1792073529001</t>
  </si>
  <si>
    <t>1792074215001</t>
  </si>
  <si>
    <t>1792086817001</t>
  </si>
  <si>
    <t>1792088607001</t>
  </si>
  <si>
    <t>1792091403001</t>
  </si>
  <si>
    <t>1792092566001</t>
  </si>
  <si>
    <t>1792095492001</t>
  </si>
  <si>
    <t>1792096723001</t>
  </si>
  <si>
    <t>1792101387001</t>
  </si>
  <si>
    <t>1792104130001</t>
  </si>
  <si>
    <t>1792110416001</t>
  </si>
  <si>
    <t>1792118956001</t>
  </si>
  <si>
    <t>1792122716001</t>
  </si>
  <si>
    <t>1792124301001</t>
  </si>
  <si>
    <t>1792129745001</t>
  </si>
  <si>
    <t>1792138639001</t>
  </si>
  <si>
    <t>1792144256001</t>
  </si>
  <si>
    <t>1792151325001</t>
  </si>
  <si>
    <t>1792156181001</t>
  </si>
  <si>
    <t>1792163994001</t>
  </si>
  <si>
    <t>1792166764001</t>
  </si>
  <si>
    <t>1792186889001</t>
  </si>
  <si>
    <t>1792190932001</t>
  </si>
  <si>
    <t>1792200342001</t>
  </si>
  <si>
    <t>1792223474001</t>
  </si>
  <si>
    <t>1792225019001</t>
  </si>
  <si>
    <t>1792225493001</t>
  </si>
  <si>
    <t>1792236320001</t>
  </si>
  <si>
    <t>1792239710001</t>
  </si>
  <si>
    <t>1792245710001</t>
  </si>
  <si>
    <t>1792248728001</t>
  </si>
  <si>
    <t>1792251753001</t>
  </si>
  <si>
    <t>1792256267001</t>
  </si>
  <si>
    <t>1792259371001</t>
  </si>
  <si>
    <t>1792261627001</t>
  </si>
  <si>
    <t>1792268141001</t>
  </si>
  <si>
    <t>1792270456001</t>
  </si>
  <si>
    <t>1792272750001</t>
  </si>
  <si>
    <t>1792274656001</t>
  </si>
  <si>
    <t>1792280818001</t>
  </si>
  <si>
    <t>1792286905001</t>
  </si>
  <si>
    <t>1792289122001</t>
  </si>
  <si>
    <t>1792298105001</t>
  </si>
  <si>
    <t>1792300711001</t>
  </si>
  <si>
    <t>1792303516001</t>
  </si>
  <si>
    <t>1792318777001</t>
  </si>
  <si>
    <t>1792320127001</t>
  </si>
  <si>
    <t>1792325943001</t>
  </si>
  <si>
    <t>1792326753001</t>
  </si>
  <si>
    <t>1792329620001</t>
  </si>
  <si>
    <t>1792332052001</t>
  </si>
  <si>
    <t>1792339138001</t>
  </si>
  <si>
    <t>1792341566001</t>
  </si>
  <si>
    <t>1792346266001</t>
  </si>
  <si>
    <t>1792347726001</t>
  </si>
  <si>
    <t>1792349168001</t>
  </si>
  <si>
    <t>1792351057001</t>
  </si>
  <si>
    <t>1792351081001</t>
  </si>
  <si>
    <t>1792353041001</t>
  </si>
  <si>
    <t>1792354617001</t>
  </si>
  <si>
    <t>1792358027001</t>
  </si>
  <si>
    <t>1792362377001</t>
  </si>
  <si>
    <t>1792363276001</t>
  </si>
  <si>
    <t>1792365562001</t>
  </si>
  <si>
    <t>1792365813001</t>
  </si>
  <si>
    <t>1792368847001</t>
  </si>
  <si>
    <t>1792371848001</t>
  </si>
  <si>
    <t>1792375398001</t>
  </si>
  <si>
    <t>1792379776001</t>
  </si>
  <si>
    <t>1792383706001</t>
  </si>
  <si>
    <t>1792384958001</t>
  </si>
  <si>
    <t>1792387434001</t>
  </si>
  <si>
    <t>1792389984001</t>
  </si>
  <si>
    <t>1792397731001</t>
  </si>
  <si>
    <t>1792408946001</t>
  </si>
  <si>
    <t>1792415500001</t>
  </si>
  <si>
    <t>1792418577001</t>
  </si>
  <si>
    <t>1792428939001</t>
  </si>
  <si>
    <t>1792431204001</t>
  </si>
  <si>
    <t>1792432162001</t>
  </si>
  <si>
    <t>1792438683001</t>
  </si>
  <si>
    <t>1792445701001</t>
  </si>
  <si>
    <t>1792446716001</t>
  </si>
  <si>
    <t>1792453046001</t>
  </si>
  <si>
    <t>1792470013001</t>
  </si>
  <si>
    <t>1792471532001</t>
  </si>
  <si>
    <t>1792473039001</t>
  </si>
  <si>
    <t>1792476372001</t>
  </si>
  <si>
    <t>1792480140001</t>
  </si>
  <si>
    <t>1792487862001</t>
  </si>
  <si>
    <t>1792489970001</t>
  </si>
  <si>
    <t>1792495695001</t>
  </si>
  <si>
    <t>1792496411001</t>
  </si>
  <si>
    <t>1792502942001</t>
  </si>
  <si>
    <t>1792503078001</t>
  </si>
  <si>
    <t>1792505860001</t>
  </si>
  <si>
    <t>1792506417001</t>
  </si>
  <si>
    <t>1792507553001</t>
  </si>
  <si>
    <t>1792509416001</t>
  </si>
  <si>
    <t>1792511348001</t>
  </si>
  <si>
    <t>1792512336001</t>
  </si>
  <si>
    <t>1792518784001</t>
  </si>
  <si>
    <t>1792518865001</t>
  </si>
  <si>
    <t>1792519853001</t>
  </si>
  <si>
    <t>1792520657001</t>
  </si>
  <si>
    <t>1792520959001</t>
  </si>
  <si>
    <t>1792521750001</t>
  </si>
  <si>
    <t>1792528461001</t>
  </si>
  <si>
    <t>1792529298001</t>
  </si>
  <si>
    <t>1792529573001</t>
  </si>
  <si>
    <t>1792531101001</t>
  </si>
  <si>
    <t>1792532817001</t>
  </si>
  <si>
    <t>1792535131001</t>
  </si>
  <si>
    <t>1792538246001</t>
  </si>
  <si>
    <t>1792555213001</t>
  </si>
  <si>
    <t>1792563003001</t>
  </si>
  <si>
    <t>1792564603001</t>
  </si>
  <si>
    <t>1792568927001</t>
  </si>
  <si>
    <t>1792573033001</t>
  </si>
  <si>
    <t>1792573769001</t>
  </si>
  <si>
    <t>1792578531001</t>
  </si>
  <si>
    <t>1792578558001</t>
  </si>
  <si>
    <t>1792582113001</t>
  </si>
  <si>
    <t>1792582369001</t>
  </si>
  <si>
    <t>1792590221001</t>
  </si>
  <si>
    <t>1792595770001</t>
  </si>
  <si>
    <t>1792602726001</t>
  </si>
  <si>
    <t>1792619602001</t>
  </si>
  <si>
    <t>1800031385</t>
  </si>
  <si>
    <t>1800571638001</t>
  </si>
  <si>
    <t>1800593764001</t>
  </si>
  <si>
    <t>1800682625</t>
  </si>
  <si>
    <t>1800712471</t>
  </si>
  <si>
    <t>1800822452001</t>
  </si>
  <si>
    <t>1800934893</t>
  </si>
  <si>
    <t>1800967588001</t>
  </si>
  <si>
    <t>1801000876001</t>
  </si>
  <si>
    <t>1801061779001</t>
  </si>
  <si>
    <t>1801070093001</t>
  </si>
  <si>
    <t>1801073964001</t>
  </si>
  <si>
    <t>1801115336001</t>
  </si>
  <si>
    <t>1801261353001</t>
  </si>
  <si>
    <t>1801313022</t>
  </si>
  <si>
    <t>1801414655001</t>
  </si>
  <si>
    <t>1801512367</t>
  </si>
  <si>
    <t>1801543230001</t>
  </si>
  <si>
    <t>1801575372001</t>
  </si>
  <si>
    <t>1801603067001</t>
  </si>
  <si>
    <t>1801607985001</t>
  </si>
  <si>
    <t>1801629872001</t>
  </si>
  <si>
    <t>1801698414</t>
  </si>
  <si>
    <t>1801703107001</t>
  </si>
  <si>
    <t>1801704147</t>
  </si>
  <si>
    <t>1801730753001</t>
  </si>
  <si>
    <t>1801833763</t>
  </si>
  <si>
    <t>1801880152001</t>
  </si>
  <si>
    <t>1801918705001</t>
  </si>
  <si>
    <t>1801925718</t>
  </si>
  <si>
    <t>1801951342001</t>
  </si>
  <si>
    <t>1801953892</t>
  </si>
  <si>
    <t>1802020824001</t>
  </si>
  <si>
    <t>1802114429001</t>
  </si>
  <si>
    <t>1802118461001</t>
  </si>
  <si>
    <t>1802146934001</t>
  </si>
  <si>
    <t>1802157360001</t>
  </si>
  <si>
    <t>1802160778001</t>
  </si>
  <si>
    <t>1802177459001</t>
  </si>
  <si>
    <t>1802251643001</t>
  </si>
  <si>
    <t>1802267201001</t>
  </si>
  <si>
    <t>1802308252</t>
  </si>
  <si>
    <t>1802308252001</t>
  </si>
  <si>
    <t>1802323608001</t>
  </si>
  <si>
    <t>1802356764001</t>
  </si>
  <si>
    <t>1802366821001</t>
  </si>
  <si>
    <t>1802433449</t>
  </si>
  <si>
    <t>1802459824001</t>
  </si>
  <si>
    <t>1802475408001</t>
  </si>
  <si>
    <t>1802487452001</t>
  </si>
  <si>
    <t>1802529964001</t>
  </si>
  <si>
    <t>1802563997001</t>
  </si>
  <si>
    <t>1802564425001</t>
  </si>
  <si>
    <t>1802571321001</t>
  </si>
  <si>
    <t>1802594364001</t>
  </si>
  <si>
    <t>1802605962001</t>
  </si>
  <si>
    <t>1802627255001</t>
  </si>
  <si>
    <t>1802715217</t>
  </si>
  <si>
    <t>1802834984001</t>
  </si>
  <si>
    <t>1802919470001</t>
  </si>
  <si>
    <t>1802958759001</t>
  </si>
  <si>
    <t>1803093275001</t>
  </si>
  <si>
    <t>1803097656001</t>
  </si>
  <si>
    <t>1803138088</t>
  </si>
  <si>
    <t>1803190311001</t>
  </si>
  <si>
    <t>1803207990001</t>
  </si>
  <si>
    <t>1803212255001</t>
  </si>
  <si>
    <t>1803269362001</t>
  </si>
  <si>
    <t>1803281094001</t>
  </si>
  <si>
    <t>1803314416001</t>
  </si>
  <si>
    <t>1803316262001</t>
  </si>
  <si>
    <t>1803554789001</t>
  </si>
  <si>
    <t>1803614369001</t>
  </si>
  <si>
    <t>1803633302</t>
  </si>
  <si>
    <t>1803637576001</t>
  </si>
  <si>
    <t>1803723152001</t>
  </si>
  <si>
    <t>1803725637001</t>
  </si>
  <si>
    <t>1803793973001</t>
  </si>
  <si>
    <t>1803865763001</t>
  </si>
  <si>
    <t>1803941143001</t>
  </si>
  <si>
    <t>1804618120001</t>
  </si>
  <si>
    <t>1804797171001</t>
  </si>
  <si>
    <t>1890028647001</t>
  </si>
  <si>
    <t>1890049369001</t>
  </si>
  <si>
    <t>1890059402001</t>
  </si>
  <si>
    <t>1890140242001</t>
  </si>
  <si>
    <t>1890153638001</t>
  </si>
  <si>
    <t>1891735819001</t>
  </si>
  <si>
    <t>1891742971001</t>
  </si>
  <si>
    <t>1891745350001</t>
  </si>
  <si>
    <t>1891752012001</t>
  </si>
  <si>
    <t>1891752446001</t>
  </si>
  <si>
    <t>1891755976001</t>
  </si>
  <si>
    <t>1900279108001</t>
  </si>
  <si>
    <t>1990906285001</t>
  </si>
  <si>
    <t>2090004274001</t>
  </si>
  <si>
    <t>2100170477001</t>
  </si>
  <si>
    <t>2100370960001</t>
  </si>
  <si>
    <t>2190002449001</t>
  </si>
  <si>
    <t>2191706261001</t>
  </si>
  <si>
    <t>2390000491001</t>
  </si>
  <si>
    <t>2390005310001</t>
  </si>
  <si>
    <t>2390013879001</t>
  </si>
  <si>
    <t>2490001126001</t>
  </si>
  <si>
    <t>2490003862001</t>
  </si>
  <si>
    <t>2490005423001</t>
  </si>
  <si>
    <t>2490005733001</t>
  </si>
  <si>
    <t xml:space="preserve">Maestro clientes Alpina </t>
  </si>
  <si>
    <t>RUC</t>
  </si>
  <si>
    <t>RAZON SOCIAL CLIENTE</t>
  </si>
  <si>
    <t xml:space="preserve">CUENTA </t>
  </si>
  <si>
    <t>0100090828001</t>
  </si>
  <si>
    <t>0100098334001</t>
  </si>
  <si>
    <t>0100457167</t>
  </si>
  <si>
    <t>0100499052</t>
  </si>
  <si>
    <t>0100612878001</t>
  </si>
  <si>
    <t>0100622828001</t>
  </si>
  <si>
    <t>0100642305001</t>
  </si>
  <si>
    <t>0100726165001</t>
  </si>
  <si>
    <t>0100807379</t>
  </si>
  <si>
    <t>0100807791</t>
  </si>
  <si>
    <t>0100999820001</t>
  </si>
  <si>
    <t>0100999838001</t>
  </si>
  <si>
    <t>0101081305001</t>
  </si>
  <si>
    <t>0101161255001</t>
  </si>
  <si>
    <t>0101166072001</t>
  </si>
  <si>
    <t>0101237063001</t>
  </si>
  <si>
    <t>0101286938001</t>
  </si>
  <si>
    <t>0101298701001</t>
  </si>
  <si>
    <t>0101399665001</t>
  </si>
  <si>
    <t>0101471910001</t>
  </si>
  <si>
    <t>0101565265001</t>
  </si>
  <si>
    <t>0101712313001</t>
  </si>
  <si>
    <t>0101753572</t>
  </si>
  <si>
    <t>0101844678001</t>
  </si>
  <si>
    <t>0101886893001</t>
  </si>
  <si>
    <t>0101893642001</t>
  </si>
  <si>
    <t>0101954675</t>
  </si>
  <si>
    <t>0101996841001</t>
  </si>
  <si>
    <t>0102001344</t>
  </si>
  <si>
    <t>0102064235001</t>
  </si>
  <si>
    <t>0102078011001</t>
  </si>
  <si>
    <t>0102085586</t>
  </si>
  <si>
    <t>0102085693001</t>
  </si>
  <si>
    <t>0102132081001</t>
  </si>
  <si>
    <t>0102135977001</t>
  </si>
  <si>
    <t>0102143013001</t>
  </si>
  <si>
    <t>0102217601001</t>
  </si>
  <si>
    <t>0102249976</t>
  </si>
  <si>
    <t>0102277696001</t>
  </si>
  <si>
    <t>0102293941001</t>
  </si>
  <si>
    <t>0102349461001</t>
  </si>
  <si>
    <t>0102369840001</t>
  </si>
  <si>
    <t>0102441458001</t>
  </si>
  <si>
    <t>0102456084001</t>
  </si>
  <si>
    <t>0102537032001</t>
  </si>
  <si>
    <t>0102540036001</t>
  </si>
  <si>
    <t>0102589389001</t>
  </si>
  <si>
    <t>0102590064</t>
  </si>
  <si>
    <t>0102593811001</t>
  </si>
  <si>
    <t>0102596459001</t>
  </si>
  <si>
    <t>0102600830001</t>
  </si>
  <si>
    <t>0102780541001</t>
  </si>
  <si>
    <t>0102817426001</t>
  </si>
  <si>
    <t>0102847738</t>
  </si>
  <si>
    <t>0102905098001</t>
  </si>
  <si>
    <t>0102945219</t>
  </si>
  <si>
    <t>0102999638</t>
  </si>
  <si>
    <t>0103028478001</t>
  </si>
  <si>
    <t>0103030094001</t>
  </si>
  <si>
    <t>0103069449001</t>
  </si>
  <si>
    <t>0103188488001</t>
  </si>
  <si>
    <t>0103322228001</t>
  </si>
  <si>
    <t>0103401618001</t>
  </si>
  <si>
    <t>0103422887</t>
  </si>
  <si>
    <t>0103517371001</t>
  </si>
  <si>
    <t>0103624151001</t>
  </si>
  <si>
    <t>0103648994</t>
  </si>
  <si>
    <t>0103692232001</t>
  </si>
  <si>
    <t>0103692745001</t>
  </si>
  <si>
    <t>0103692778</t>
  </si>
  <si>
    <t>0103732327001</t>
  </si>
  <si>
    <t>0103747093001</t>
  </si>
  <si>
    <t>0103938601001</t>
  </si>
  <si>
    <t>0103958021001</t>
  </si>
  <si>
    <t>0104001615001</t>
  </si>
  <si>
    <t>0104028055001</t>
  </si>
  <si>
    <t>0104147590001</t>
  </si>
  <si>
    <t>0104155320001</t>
  </si>
  <si>
    <t>0104167093001</t>
  </si>
  <si>
    <t>0104185103</t>
  </si>
  <si>
    <t>0104402029001</t>
  </si>
  <si>
    <t>0104441597001</t>
  </si>
  <si>
    <t>0104447206001</t>
  </si>
  <si>
    <t>0104449285001</t>
  </si>
  <si>
    <t>0104474812001</t>
  </si>
  <si>
    <t>0104934591001</t>
  </si>
  <si>
    <t>0104983135</t>
  </si>
  <si>
    <t>0105383467001</t>
  </si>
  <si>
    <t>0105395495001</t>
  </si>
  <si>
    <t>0105600043001</t>
  </si>
  <si>
    <t>0106692304001</t>
  </si>
  <si>
    <t>0150512481001</t>
  </si>
  <si>
    <t>0150635175001</t>
  </si>
  <si>
    <t>0190002152001</t>
  </si>
  <si>
    <t>0190003299001</t>
  </si>
  <si>
    <t>0190020061001</t>
  </si>
  <si>
    <t>0190061264001</t>
  </si>
  <si>
    <t>0190072002001</t>
  </si>
  <si>
    <t>0190079953001</t>
  </si>
  <si>
    <t>0190080994001</t>
  </si>
  <si>
    <t>0190085376001</t>
  </si>
  <si>
    <t>0190088669001</t>
  </si>
  <si>
    <t>0190109844001</t>
  </si>
  <si>
    <t>0190152065001</t>
  </si>
  <si>
    <t>0190153053001</t>
  </si>
  <si>
    <t>0190153851001</t>
  </si>
  <si>
    <t>0190166260001</t>
  </si>
  <si>
    <t>0190166953001</t>
  </si>
  <si>
    <t>0190168107001</t>
  </si>
  <si>
    <t>0190168980001</t>
  </si>
  <si>
    <t>0190169839001</t>
  </si>
  <si>
    <t>0190304647001</t>
  </si>
  <si>
    <t>0190315096001</t>
  </si>
  <si>
    <t>0190316564001</t>
  </si>
  <si>
    <t>0190318893001</t>
  </si>
  <si>
    <t>0190324796001</t>
  </si>
  <si>
    <t>0190326071001</t>
  </si>
  <si>
    <t>0190327116001</t>
  </si>
  <si>
    <t>0190341402001</t>
  </si>
  <si>
    <t>0190343073001</t>
  </si>
  <si>
    <t>0190343537001</t>
  </si>
  <si>
    <t>0190343928001</t>
  </si>
  <si>
    <t>0190346927001</t>
  </si>
  <si>
    <t>0190356280001</t>
  </si>
  <si>
    <t>0190357562001</t>
  </si>
  <si>
    <t>0190370348001</t>
  </si>
  <si>
    <t>0190377210001</t>
  </si>
  <si>
    <t>0190382990001</t>
  </si>
  <si>
    <t>0190383466001</t>
  </si>
  <si>
    <t>0190386155001</t>
  </si>
  <si>
    <t>0190386252001</t>
  </si>
  <si>
    <t>0190386562001</t>
  </si>
  <si>
    <t>0190390314001</t>
  </si>
  <si>
    <t>0190391175001</t>
  </si>
  <si>
    <t>0190392872001</t>
  </si>
  <si>
    <t>0190393224001</t>
  </si>
  <si>
    <t>0190393879001</t>
  </si>
  <si>
    <t>0190394069001</t>
  </si>
  <si>
    <t>0190395383001</t>
  </si>
  <si>
    <t>0190398765001</t>
  </si>
  <si>
    <t>0190399273001</t>
  </si>
  <si>
    <t>0190400352001</t>
  </si>
  <si>
    <t>0190405273001</t>
  </si>
  <si>
    <t>0190407616001</t>
  </si>
  <si>
    <t>0190411532001</t>
  </si>
  <si>
    <t>0190415511001</t>
  </si>
  <si>
    <t>0200477008001</t>
  </si>
  <si>
    <t>0201581907001</t>
  </si>
  <si>
    <t>0201654381001</t>
  </si>
  <si>
    <t>0201779964001</t>
  </si>
  <si>
    <t>0202065330001</t>
  </si>
  <si>
    <t>0300346087001</t>
  </si>
  <si>
    <t>0300372133001</t>
  </si>
  <si>
    <t>0300472990001</t>
  </si>
  <si>
    <t>0300559960001</t>
  </si>
  <si>
    <t>0300579513001</t>
  </si>
  <si>
    <t>0300654852001</t>
  </si>
  <si>
    <t>0300697505</t>
  </si>
  <si>
    <t>0300708559001</t>
  </si>
  <si>
    <t>0300969318001</t>
  </si>
  <si>
    <t>0300985561001</t>
  </si>
  <si>
    <t>0301128922001</t>
  </si>
  <si>
    <t>0301277844</t>
  </si>
  <si>
    <t>0301331096</t>
  </si>
  <si>
    <t>0301387056001</t>
  </si>
  <si>
    <t>0301483079</t>
  </si>
  <si>
    <t>0301503074</t>
  </si>
  <si>
    <t>0301671475001</t>
  </si>
  <si>
    <t>0302009238001</t>
  </si>
  <si>
    <t>0391010226001</t>
  </si>
  <si>
    <t>0400026894001</t>
  </si>
  <si>
    <t>0400376752</t>
  </si>
  <si>
    <t>0400422846001</t>
  </si>
  <si>
    <t>0400430625</t>
  </si>
  <si>
    <t>0400454740</t>
  </si>
  <si>
    <t>0400536389</t>
  </si>
  <si>
    <t>0400586640</t>
  </si>
  <si>
    <t>0400755005</t>
  </si>
  <si>
    <t>0400800603001</t>
  </si>
  <si>
    <t>0400835864001</t>
  </si>
  <si>
    <t>0400878468001</t>
  </si>
  <si>
    <t>0400883427001</t>
  </si>
  <si>
    <t>0401010475</t>
  </si>
  <si>
    <t>0401050646001</t>
  </si>
  <si>
    <t>0401065917001</t>
  </si>
  <si>
    <t>0401104310001</t>
  </si>
  <si>
    <t>0401142831001</t>
  </si>
  <si>
    <t>0401200480001</t>
  </si>
  <si>
    <t>0401240049001</t>
  </si>
  <si>
    <t>0401289830</t>
  </si>
  <si>
    <t>0401328083</t>
  </si>
  <si>
    <t>0401376926001</t>
  </si>
  <si>
    <t>0401382452001</t>
  </si>
  <si>
    <t>0401397393</t>
  </si>
  <si>
    <t>0401517230001</t>
  </si>
  <si>
    <t>0401574850001</t>
  </si>
  <si>
    <t>0401602701001</t>
  </si>
  <si>
    <t>0401699467001</t>
  </si>
  <si>
    <t>0401723010001</t>
  </si>
  <si>
    <t>0401744339</t>
  </si>
  <si>
    <t>0401750773001</t>
  </si>
  <si>
    <t>0401881727001</t>
  </si>
  <si>
    <t>0491506385001</t>
  </si>
  <si>
    <t>0491509961001</t>
  </si>
  <si>
    <t>0491511354001</t>
  </si>
  <si>
    <t>0491513225001</t>
  </si>
  <si>
    <t>0500073283001</t>
  </si>
  <si>
    <t>0500149257001</t>
  </si>
  <si>
    <t>0500344270001</t>
  </si>
  <si>
    <t>0500469820001</t>
  </si>
  <si>
    <t>0500509666</t>
  </si>
  <si>
    <t>0500953146001</t>
  </si>
  <si>
    <t>0501058473001</t>
  </si>
  <si>
    <t>0501324099001</t>
  </si>
  <si>
    <t>0501339568001</t>
  </si>
  <si>
    <t>0501411243001</t>
  </si>
  <si>
    <t>0501440176001</t>
  </si>
  <si>
    <t>0501462014001</t>
  </si>
  <si>
    <t>0501467187001</t>
  </si>
  <si>
    <t>0501605463001</t>
  </si>
  <si>
    <t>0501633283001</t>
  </si>
  <si>
    <t>0501706824001</t>
  </si>
  <si>
    <t>0501709950001</t>
  </si>
  <si>
    <t>0501714646001</t>
  </si>
  <si>
    <t>0501769954001</t>
  </si>
  <si>
    <t>0501777387001</t>
  </si>
  <si>
    <t>0501828453001</t>
  </si>
  <si>
    <t>0501830624001</t>
  </si>
  <si>
    <t>0501850838001</t>
  </si>
  <si>
    <t>0501855779</t>
  </si>
  <si>
    <t>0501932644001</t>
  </si>
  <si>
    <t>0502047434001</t>
  </si>
  <si>
    <t>0502070097001</t>
  </si>
  <si>
    <t>0502261373001</t>
  </si>
  <si>
    <t>0502261738001</t>
  </si>
  <si>
    <t>0502310709001</t>
  </si>
  <si>
    <t>0502500978001</t>
  </si>
  <si>
    <t>0502531866001</t>
  </si>
  <si>
    <t>0502555113</t>
  </si>
  <si>
    <t>0502555113001</t>
  </si>
  <si>
    <t>0502562721001</t>
  </si>
  <si>
    <t>0502609753001</t>
  </si>
  <si>
    <t>0502675077001</t>
  </si>
  <si>
    <t>0502745854</t>
  </si>
  <si>
    <t>0503044042001</t>
  </si>
  <si>
    <t>0503158354001</t>
  </si>
  <si>
    <t>0503294159001</t>
  </si>
  <si>
    <t>0591714899001</t>
  </si>
  <si>
    <t>0591718215001</t>
  </si>
  <si>
    <t>0600840094001</t>
  </si>
  <si>
    <t>0600880637</t>
  </si>
  <si>
    <t>0600929798001</t>
  </si>
  <si>
    <t>0601010234001</t>
  </si>
  <si>
    <t>0601070527</t>
  </si>
  <si>
    <t>0601106305001</t>
  </si>
  <si>
    <t>0601156722001</t>
  </si>
  <si>
    <t>0601221609001</t>
  </si>
  <si>
    <t>0601244189001</t>
  </si>
  <si>
    <t>0601379258001</t>
  </si>
  <si>
    <t>0601448608001</t>
  </si>
  <si>
    <t>0601494420001</t>
  </si>
  <si>
    <t>0601583180001</t>
  </si>
  <si>
    <t>0601606270001</t>
  </si>
  <si>
    <t>0601626757</t>
  </si>
  <si>
    <t>0601639370001</t>
  </si>
  <si>
    <t>0601660533001</t>
  </si>
  <si>
    <t>0601660921001</t>
  </si>
  <si>
    <t>0601711773001</t>
  </si>
  <si>
    <t>0601778087001</t>
  </si>
  <si>
    <t>0601921430001</t>
  </si>
  <si>
    <t>0601926793001</t>
  </si>
  <si>
    <t>0601974678001</t>
  </si>
  <si>
    <t>0601995830001</t>
  </si>
  <si>
    <t>0602024127</t>
  </si>
  <si>
    <t>0602024127001</t>
  </si>
  <si>
    <t>0602051211001</t>
  </si>
  <si>
    <t>0602063448001</t>
  </si>
  <si>
    <t>0602119711001</t>
  </si>
  <si>
    <t>0602313363</t>
  </si>
  <si>
    <t>0602335432001</t>
  </si>
  <si>
    <t>0602457996001</t>
  </si>
  <si>
    <t>0602527087</t>
  </si>
  <si>
    <t>0602615957001</t>
  </si>
  <si>
    <t>0602631608</t>
  </si>
  <si>
    <t>0602633349001</t>
  </si>
  <si>
    <t>0602654170001</t>
  </si>
  <si>
    <t>0602661175</t>
  </si>
  <si>
    <t>0602742652001</t>
  </si>
  <si>
    <t>0602759979001</t>
  </si>
  <si>
    <t>0602783722001</t>
  </si>
  <si>
    <t>0602942302001</t>
  </si>
  <si>
    <t>0603158536001</t>
  </si>
  <si>
    <t>0603233727</t>
  </si>
  <si>
    <t>0603258161001</t>
  </si>
  <si>
    <t>0603306325001</t>
  </si>
  <si>
    <t>0603402959</t>
  </si>
  <si>
    <t>0603427824001</t>
  </si>
  <si>
    <t>0603503244</t>
  </si>
  <si>
    <t>0603535642001</t>
  </si>
  <si>
    <t>0603571019</t>
  </si>
  <si>
    <t>0603668559</t>
  </si>
  <si>
    <t>0603825308001</t>
  </si>
  <si>
    <t>0603898552</t>
  </si>
  <si>
    <t>0603962119</t>
  </si>
  <si>
    <t>0604189142001</t>
  </si>
  <si>
    <t>0604340349001</t>
  </si>
  <si>
    <t>0605074780</t>
  </si>
  <si>
    <t>0605203728</t>
  </si>
  <si>
    <t>0605341411001</t>
  </si>
  <si>
    <t>0690066971001</t>
  </si>
  <si>
    <t>0691712761001</t>
  </si>
  <si>
    <t>0691723224001</t>
  </si>
  <si>
    <t>0691732851001</t>
  </si>
  <si>
    <t>0691732916001</t>
  </si>
  <si>
    <t>0691734161001</t>
  </si>
  <si>
    <t>0700644982001</t>
  </si>
  <si>
    <t>0700678832001</t>
  </si>
  <si>
    <t>0700870660001</t>
  </si>
  <si>
    <t>0700879430</t>
  </si>
  <si>
    <t>0700884992001</t>
  </si>
  <si>
    <t>0700970395001</t>
  </si>
  <si>
    <t>0700977721</t>
  </si>
  <si>
    <t>0701025363001</t>
  </si>
  <si>
    <t>0701079204001</t>
  </si>
  <si>
    <t>0701136921001</t>
  </si>
  <si>
    <t>0701139982001</t>
  </si>
  <si>
    <t>0701179186001</t>
  </si>
  <si>
    <t>0701471617001</t>
  </si>
  <si>
    <t>0701496739</t>
  </si>
  <si>
    <t>0701585861001</t>
  </si>
  <si>
    <t>0701624918001</t>
  </si>
  <si>
    <t>0701717902001</t>
  </si>
  <si>
    <t>0701751976001</t>
  </si>
  <si>
    <t>0701757247001</t>
  </si>
  <si>
    <t>0701803504001</t>
  </si>
  <si>
    <t>0701885220001</t>
  </si>
  <si>
    <t>0701910531001</t>
  </si>
  <si>
    <t>0701973406001</t>
  </si>
  <si>
    <t>0701992273</t>
  </si>
  <si>
    <t>0702108630001</t>
  </si>
  <si>
    <t>0702116666001</t>
  </si>
  <si>
    <t>0702179425001</t>
  </si>
  <si>
    <t>0702257452001</t>
  </si>
  <si>
    <t>0702258070</t>
  </si>
  <si>
    <t>0702294448001</t>
  </si>
  <si>
    <t>0702401894001</t>
  </si>
  <si>
    <t>0702422437001</t>
  </si>
  <si>
    <t>0702429531001</t>
  </si>
  <si>
    <t>0702542051001</t>
  </si>
  <si>
    <t>0702863325001</t>
  </si>
  <si>
    <t>0702868829001</t>
  </si>
  <si>
    <t>0702986340001</t>
  </si>
  <si>
    <t>0703030791001</t>
  </si>
  <si>
    <t>0703056978001</t>
  </si>
  <si>
    <t>0703103606001</t>
  </si>
  <si>
    <t>0703109322001</t>
  </si>
  <si>
    <t>0703180976001</t>
  </si>
  <si>
    <t>0703185066001</t>
  </si>
  <si>
    <t>0703211078001</t>
  </si>
  <si>
    <t>0703242867001</t>
  </si>
  <si>
    <t>0703253658001</t>
  </si>
  <si>
    <t>0703281386001</t>
  </si>
  <si>
    <t>0703294322001</t>
  </si>
  <si>
    <t>0703402305001</t>
  </si>
  <si>
    <t>0703411579001</t>
  </si>
  <si>
    <t>0703427849001</t>
  </si>
  <si>
    <t>0703440131001</t>
  </si>
  <si>
    <t>0703492405001</t>
  </si>
  <si>
    <t>0703585497001</t>
  </si>
  <si>
    <t>0703608521001</t>
  </si>
  <si>
    <t>0703758003001</t>
  </si>
  <si>
    <t>0703776450001</t>
  </si>
  <si>
    <t>0703966432001</t>
  </si>
  <si>
    <t>0704136498</t>
  </si>
  <si>
    <t>0704179266001</t>
  </si>
  <si>
    <t>0704396308</t>
  </si>
  <si>
    <t>0704469998001</t>
  </si>
  <si>
    <t>0704601319001</t>
  </si>
  <si>
    <t>0705180974001</t>
  </si>
  <si>
    <t>0705306272001</t>
  </si>
  <si>
    <t>0790012003001</t>
  </si>
  <si>
    <t>0790013425001</t>
  </si>
  <si>
    <t>0790101057001</t>
  </si>
  <si>
    <t>0791716837001</t>
  </si>
  <si>
    <t>0791734517001</t>
  </si>
  <si>
    <t>0791737788001</t>
  </si>
  <si>
    <t>0791738741001</t>
  </si>
  <si>
    <t>0791741513001</t>
  </si>
  <si>
    <t>0791743508001</t>
  </si>
  <si>
    <t>0791754550001</t>
  </si>
  <si>
    <t>0791775868001</t>
  </si>
  <si>
    <t>0791776600001</t>
  </si>
  <si>
    <t>0800154015001</t>
  </si>
  <si>
    <t>0800164832001</t>
  </si>
  <si>
    <t>0800227092001</t>
  </si>
  <si>
    <t>0800280182001</t>
  </si>
  <si>
    <t>0800469181001</t>
  </si>
  <si>
    <t>0800799108</t>
  </si>
  <si>
    <t>0800902876001</t>
  </si>
  <si>
    <t>0801023490001</t>
  </si>
  <si>
    <t>0801208406001</t>
  </si>
  <si>
    <t>0801285982</t>
  </si>
  <si>
    <t>0801313065001</t>
  </si>
  <si>
    <t>0801355215</t>
  </si>
  <si>
    <t>0801430778</t>
  </si>
  <si>
    <t>0801647017001</t>
  </si>
  <si>
    <t>0801764010001</t>
  </si>
  <si>
    <t>0801798521001</t>
  </si>
  <si>
    <t>0802014100001</t>
  </si>
  <si>
    <t>0802209262001</t>
  </si>
  <si>
    <t>0802279158001</t>
  </si>
  <si>
    <t>0802365106001</t>
  </si>
  <si>
    <t>0802386235001</t>
  </si>
  <si>
    <t>0802399428001</t>
  </si>
  <si>
    <t>0802522565001</t>
  </si>
  <si>
    <t>0802934869001</t>
  </si>
  <si>
    <t>0802947184001</t>
  </si>
  <si>
    <t>0803153840001</t>
  </si>
  <si>
    <t>0803304781001</t>
  </si>
  <si>
    <t>0860020430001</t>
  </si>
  <si>
    <t>0891733003001</t>
  </si>
  <si>
    <t>0900764317001</t>
  </si>
  <si>
    <t>0901244574001</t>
  </si>
  <si>
    <t>0901442582001</t>
  </si>
  <si>
    <t>0902092410001</t>
  </si>
  <si>
    <t>0902188507</t>
  </si>
  <si>
    <t>0902675677</t>
  </si>
  <si>
    <t>0903323806001</t>
  </si>
  <si>
    <t>0903951093001</t>
  </si>
  <si>
    <t>0903967552001</t>
  </si>
  <si>
    <t>0904406451001</t>
  </si>
  <si>
    <t>0904789765001</t>
  </si>
  <si>
    <t>0904871241001</t>
  </si>
  <si>
    <t>0904964756001</t>
  </si>
  <si>
    <t>0905410676001</t>
  </si>
  <si>
    <t>0905575916001</t>
  </si>
  <si>
    <t>0905675278</t>
  </si>
  <si>
    <t>0905813267</t>
  </si>
  <si>
    <t>0905905121</t>
  </si>
  <si>
    <t>0905948188001</t>
  </si>
  <si>
    <t>0906147202001</t>
  </si>
  <si>
    <t>0906585385</t>
  </si>
  <si>
    <t>0906777867001</t>
  </si>
  <si>
    <t>0906786850001</t>
  </si>
  <si>
    <t>0906805874001</t>
  </si>
  <si>
    <t>0907444723</t>
  </si>
  <si>
    <t>0908222995001</t>
  </si>
  <si>
    <t>0908287048001</t>
  </si>
  <si>
    <t>0908526445001</t>
  </si>
  <si>
    <t>0908634694001</t>
  </si>
  <si>
    <t>0908876493001</t>
  </si>
  <si>
    <t>0909164345001</t>
  </si>
  <si>
    <t>0909275695001</t>
  </si>
  <si>
    <t>0909554743001</t>
  </si>
  <si>
    <t>0909611816001</t>
  </si>
  <si>
    <t>0909685679001</t>
  </si>
  <si>
    <t>0909793440001</t>
  </si>
  <si>
    <t>0909807976001</t>
  </si>
  <si>
    <t>0910407154001</t>
  </si>
  <si>
    <t>0910648914001</t>
  </si>
  <si>
    <t>0910765585</t>
  </si>
  <si>
    <t>0910951383001</t>
  </si>
  <si>
    <t>0911082196001</t>
  </si>
  <si>
    <t>0911214468</t>
  </si>
  <si>
    <t>0911351963</t>
  </si>
  <si>
    <t>0911368231001</t>
  </si>
  <si>
    <t>0911433258001</t>
  </si>
  <si>
    <t>0911516201001</t>
  </si>
  <si>
    <t>0911807113</t>
  </si>
  <si>
    <t>0912173648001</t>
  </si>
  <si>
    <t>0912553401001</t>
  </si>
  <si>
    <t>0912592318001</t>
  </si>
  <si>
    <t>0912604717</t>
  </si>
  <si>
    <t>0912652583001</t>
  </si>
  <si>
    <t>0912844990001</t>
  </si>
  <si>
    <t>0913354510001</t>
  </si>
  <si>
    <t>0913426847001</t>
  </si>
  <si>
    <t>0913478095001</t>
  </si>
  <si>
    <t>0914092424</t>
  </si>
  <si>
    <t>0914167622001</t>
  </si>
  <si>
    <t>0914365507001</t>
  </si>
  <si>
    <t>0914379540001</t>
  </si>
  <si>
    <t>0914554431001</t>
  </si>
  <si>
    <t>0914800610001</t>
  </si>
  <si>
    <t>0914833652001</t>
  </si>
  <si>
    <t>0915020812001</t>
  </si>
  <si>
    <t>0915204788001</t>
  </si>
  <si>
    <t>0915279350001</t>
  </si>
  <si>
    <t>0915300586001</t>
  </si>
  <si>
    <t>0915868400001</t>
  </si>
  <si>
    <t>0916057631</t>
  </si>
  <si>
    <t>0916351612</t>
  </si>
  <si>
    <t>0916376841001</t>
  </si>
  <si>
    <t>0916486756001</t>
  </si>
  <si>
    <t>0916534860001</t>
  </si>
  <si>
    <t>0916608573</t>
  </si>
  <si>
    <t>0916696644001</t>
  </si>
  <si>
    <t>0917225559001</t>
  </si>
  <si>
    <t>0917489015001</t>
  </si>
  <si>
    <t>0917637621001</t>
  </si>
  <si>
    <t>0917937716001</t>
  </si>
  <si>
    <t>0918006206</t>
  </si>
  <si>
    <t>0918053042001</t>
  </si>
  <si>
    <t>0918076779001</t>
  </si>
  <si>
    <t>0918343922001</t>
  </si>
  <si>
    <t>0918773896001</t>
  </si>
  <si>
    <t>0918864877</t>
  </si>
  <si>
    <t>0918895723001</t>
  </si>
  <si>
    <t>0918903717001</t>
  </si>
  <si>
    <t>0919319673001</t>
  </si>
  <si>
    <t>0919581710</t>
  </si>
  <si>
    <t>0919886440001</t>
  </si>
  <si>
    <t>0919950022001</t>
  </si>
  <si>
    <t>0920040219001</t>
  </si>
  <si>
    <t>0920041977</t>
  </si>
  <si>
    <t>0920172962001</t>
  </si>
  <si>
    <t>0920329687001</t>
  </si>
  <si>
    <t>0920748050001</t>
  </si>
  <si>
    <t>0921181988</t>
  </si>
  <si>
    <t>0921274825001</t>
  </si>
  <si>
    <t>0922197462001</t>
  </si>
  <si>
    <t>0922309364001</t>
  </si>
  <si>
    <t>0922650619001</t>
  </si>
  <si>
    <t>0923865356</t>
  </si>
  <si>
    <t>0925582215001</t>
  </si>
  <si>
    <t>0925976748001</t>
  </si>
  <si>
    <t>0926352584001</t>
  </si>
  <si>
    <t>0926974601001</t>
  </si>
  <si>
    <t>0927997494001</t>
  </si>
  <si>
    <t>0930938816001</t>
  </si>
  <si>
    <t>0931734453001</t>
  </si>
  <si>
    <t>0932510472001</t>
  </si>
  <si>
    <t>0940306566001</t>
  </si>
  <si>
    <t>0952425627001</t>
  </si>
  <si>
    <t>0954698098001</t>
  </si>
  <si>
    <t>0990000085001</t>
  </si>
  <si>
    <t>0990004196001</t>
  </si>
  <si>
    <t>0990006164001</t>
  </si>
  <si>
    <t>0990007020001</t>
  </si>
  <si>
    <t>0990017514001</t>
  </si>
  <si>
    <t>0990026440001</t>
  </si>
  <si>
    <t>0990049459001</t>
  </si>
  <si>
    <t>0990102848001</t>
  </si>
  <si>
    <t>0990134294001</t>
  </si>
  <si>
    <t>0990196842001</t>
  </si>
  <si>
    <t>0990267278001</t>
  </si>
  <si>
    <t>0990277583001</t>
  </si>
  <si>
    <t>0990293511001</t>
  </si>
  <si>
    <t>0990326606001</t>
  </si>
  <si>
    <t>0990328307001</t>
  </si>
  <si>
    <t>0990389357001</t>
  </si>
  <si>
    <t>0990470855001</t>
  </si>
  <si>
    <t>0990551731001</t>
  </si>
  <si>
    <t>0990677166001</t>
  </si>
  <si>
    <t>0990678391001</t>
  </si>
  <si>
    <t>0990718873001</t>
  </si>
  <si>
    <t>0990734011001</t>
  </si>
  <si>
    <t>0990763070001</t>
  </si>
  <si>
    <t>0990775761001</t>
  </si>
  <si>
    <t>0990775915001</t>
  </si>
  <si>
    <t>0990779325001</t>
  </si>
  <si>
    <t>0990789061001</t>
  </si>
  <si>
    <t>0990823359001</t>
  </si>
  <si>
    <t>0990846375001</t>
  </si>
  <si>
    <t>0990865477001</t>
  </si>
  <si>
    <t>0990954097001</t>
  </si>
  <si>
    <t>0990965366001</t>
  </si>
  <si>
    <t>0991059377001</t>
  </si>
  <si>
    <t>0991129146001</t>
  </si>
  <si>
    <t>0991189432001</t>
  </si>
  <si>
    <t>0991229051001</t>
  </si>
  <si>
    <t>0991244093001</t>
  </si>
  <si>
    <t>0991271899001</t>
  </si>
  <si>
    <t>0991273085001</t>
  </si>
  <si>
    <t>0991301097001</t>
  </si>
  <si>
    <t>0991306080001</t>
  </si>
  <si>
    <t>0991306498001</t>
  </si>
  <si>
    <t>0991312404001</t>
  </si>
  <si>
    <t>0991316310001</t>
  </si>
  <si>
    <t>0991319174001</t>
  </si>
  <si>
    <t>0991324739001</t>
  </si>
  <si>
    <t>0991329331001</t>
  </si>
  <si>
    <t>0991331859001</t>
  </si>
  <si>
    <t>0991338276001</t>
  </si>
  <si>
    <t>0991343652001</t>
  </si>
  <si>
    <t>0991350780001</t>
  </si>
  <si>
    <t>0991354565001</t>
  </si>
  <si>
    <t>0991356967001</t>
  </si>
  <si>
    <t>0991364609001</t>
  </si>
  <si>
    <t>0991383786001</t>
  </si>
  <si>
    <t>0991384766001</t>
  </si>
  <si>
    <t>0991402454001</t>
  </si>
  <si>
    <t>0991422285001</t>
  </si>
  <si>
    <t>0991428801001</t>
  </si>
  <si>
    <t>0991429360001</t>
  </si>
  <si>
    <t>0991430431001</t>
  </si>
  <si>
    <t>0991435786001</t>
  </si>
  <si>
    <t>0991440259001</t>
  </si>
  <si>
    <t>0991445854001</t>
  </si>
  <si>
    <t>0991475214001</t>
  </si>
  <si>
    <t>0991476717001</t>
  </si>
  <si>
    <t>0991510591001</t>
  </si>
  <si>
    <t>0991522204001</t>
  </si>
  <si>
    <t>0992104821001</t>
  </si>
  <si>
    <t>0992106891001</t>
  </si>
  <si>
    <t>0992107367001</t>
  </si>
  <si>
    <t>0992129913001</t>
  </si>
  <si>
    <t>0992131152001</t>
  </si>
  <si>
    <t>0992134585001</t>
  </si>
  <si>
    <t>0992139463001</t>
  </si>
  <si>
    <t>0992142618001</t>
  </si>
  <si>
    <t>0992156287001</t>
  </si>
  <si>
    <t>0992156406001</t>
  </si>
  <si>
    <t>0992160616001</t>
  </si>
  <si>
    <t>0992167580001</t>
  </si>
  <si>
    <t>0992167815001</t>
  </si>
  <si>
    <t>0992182369001</t>
  </si>
  <si>
    <t>0992205237001</t>
  </si>
  <si>
    <t>0992208031001</t>
  </si>
  <si>
    <t>0992217936001</t>
  </si>
  <si>
    <t>0992220929001</t>
  </si>
  <si>
    <t>0992229896001</t>
  </si>
  <si>
    <t>0992231092001</t>
  </si>
  <si>
    <t>0992236515001</t>
  </si>
  <si>
    <t>0992246286001</t>
  </si>
  <si>
    <t>0992283882001</t>
  </si>
  <si>
    <t>0992286105001</t>
  </si>
  <si>
    <t>0992299231001</t>
  </si>
  <si>
    <t>0992301597001</t>
  </si>
  <si>
    <t>0992301880001</t>
  </si>
  <si>
    <t>0992303913001</t>
  </si>
  <si>
    <t>0992312157001</t>
  </si>
  <si>
    <t>0992314591001</t>
  </si>
  <si>
    <t>0992346817001</t>
  </si>
  <si>
    <t>0992353260001</t>
  </si>
  <si>
    <t>0992371552001</t>
  </si>
  <si>
    <t>0992375280001</t>
  </si>
  <si>
    <t>0992377127001</t>
  </si>
  <si>
    <t>0992378611001</t>
  </si>
  <si>
    <t>0992400234001</t>
  </si>
  <si>
    <t>0992402849001</t>
  </si>
  <si>
    <t>0992415622001</t>
  </si>
  <si>
    <t>0992417331001</t>
  </si>
  <si>
    <t>0992420197001</t>
  </si>
  <si>
    <t>0992426934001</t>
  </si>
  <si>
    <t>0992447508001</t>
  </si>
  <si>
    <t>0992452188001</t>
  </si>
  <si>
    <t>0992465042001</t>
  </si>
  <si>
    <t>0992479981001</t>
  </si>
  <si>
    <t>0992484411001</t>
  </si>
  <si>
    <t>0992487240001</t>
  </si>
  <si>
    <t>0992524324001</t>
  </si>
  <si>
    <t>0992525592001</t>
  </si>
  <si>
    <t>0992534567001</t>
  </si>
  <si>
    <t>0992540664001</t>
  </si>
  <si>
    <t>0992547855001</t>
  </si>
  <si>
    <t>0992562250001</t>
  </si>
  <si>
    <t>0992569956001</t>
  </si>
  <si>
    <t>0992570326001</t>
  </si>
  <si>
    <t>0992570776001</t>
  </si>
  <si>
    <t>0992578904001</t>
  </si>
  <si>
    <t>0992579226001</t>
  </si>
  <si>
    <t>0992581700001</t>
  </si>
  <si>
    <t>0992595094001</t>
  </si>
  <si>
    <t>0992595493001</t>
  </si>
  <si>
    <t>0992598905001</t>
  </si>
  <si>
    <t>0992599103001</t>
  </si>
  <si>
    <t>0992601221001</t>
  </si>
  <si>
    <t>0992602996001</t>
  </si>
  <si>
    <t>0992606274001</t>
  </si>
  <si>
    <t>0992607130001</t>
  </si>
  <si>
    <t>0992607300001</t>
  </si>
  <si>
    <t>0992613483001</t>
  </si>
  <si>
    <t>0992618663001</t>
  </si>
  <si>
    <t>0992619228001</t>
  </si>
  <si>
    <t>0992620161001</t>
  </si>
  <si>
    <t>0992621044001</t>
  </si>
  <si>
    <t>0992627042001</t>
  </si>
  <si>
    <t>0992631538001</t>
  </si>
  <si>
    <t>0992639261001</t>
  </si>
  <si>
    <t>0992645369001</t>
  </si>
  <si>
    <t>0992646411001</t>
  </si>
  <si>
    <t>0992647000001</t>
  </si>
  <si>
    <t>0992648406001</t>
  </si>
  <si>
    <t>0992652373001</t>
  </si>
  <si>
    <t>0992657529001</t>
  </si>
  <si>
    <t>0992665041001</t>
  </si>
  <si>
    <t>0992667923001</t>
  </si>
  <si>
    <t>0992668970001</t>
  </si>
  <si>
    <t>0992670746001</t>
  </si>
  <si>
    <t>0992671386001</t>
  </si>
  <si>
    <t>0992672293001</t>
  </si>
  <si>
    <t>0992672528001</t>
  </si>
  <si>
    <t>0992679093001</t>
  </si>
  <si>
    <t>0992696826001</t>
  </si>
  <si>
    <t>0992705671001</t>
  </si>
  <si>
    <t>0992709464001</t>
  </si>
  <si>
    <t>0992713216001</t>
  </si>
  <si>
    <t>0992718188001</t>
  </si>
  <si>
    <t>0992730609001</t>
  </si>
  <si>
    <t>0992731249001</t>
  </si>
  <si>
    <t>0992748923001</t>
  </si>
  <si>
    <t>0992751231001</t>
  </si>
  <si>
    <t>0992760117001</t>
  </si>
  <si>
    <t>0992760915001</t>
  </si>
  <si>
    <t>0992765348001</t>
  </si>
  <si>
    <t>0992766816001</t>
  </si>
  <si>
    <t>0992774886001</t>
  </si>
  <si>
    <t>0992784253001</t>
  </si>
  <si>
    <t>0992789085001</t>
  </si>
  <si>
    <t>0992790822001</t>
  </si>
  <si>
    <t>0992791519001</t>
  </si>
  <si>
    <t>0992797010001</t>
  </si>
  <si>
    <t>0992798130001</t>
  </si>
  <si>
    <t>0992804203001</t>
  </si>
  <si>
    <t>0992805099001</t>
  </si>
  <si>
    <t>0992806494001</t>
  </si>
  <si>
    <t>0992808357001</t>
  </si>
  <si>
    <t>0992823151001</t>
  </si>
  <si>
    <t>0992826576001</t>
  </si>
  <si>
    <t>0992827742001</t>
  </si>
  <si>
    <t>0992829702001</t>
  </si>
  <si>
    <t>0992833629001</t>
  </si>
  <si>
    <t>0992844744001</t>
  </si>
  <si>
    <t>0992858184001</t>
  </si>
  <si>
    <t>0992859725001</t>
  </si>
  <si>
    <t>0992860111001</t>
  </si>
  <si>
    <t>0992864877001</t>
  </si>
  <si>
    <t>0992865016001</t>
  </si>
  <si>
    <t>0992872950001</t>
  </si>
  <si>
    <t>0992873167001</t>
  </si>
  <si>
    <t>0992875712001</t>
  </si>
  <si>
    <t>0992876840001</t>
  </si>
  <si>
    <t>0992877030001</t>
  </si>
  <si>
    <t>0992882328001</t>
  </si>
  <si>
    <t>0992882573001</t>
  </si>
  <si>
    <t>0992885203001</t>
  </si>
  <si>
    <t>0992886544001</t>
  </si>
  <si>
    <t>0992889160001</t>
  </si>
  <si>
    <t>0992896353001</t>
  </si>
  <si>
    <t>0992901969001</t>
  </si>
  <si>
    <t>0992912413001</t>
  </si>
  <si>
    <t>0992912944001</t>
  </si>
  <si>
    <t>0992919973001</t>
  </si>
  <si>
    <t>0992924632001</t>
  </si>
  <si>
    <t>0992932961001</t>
  </si>
  <si>
    <t>0992947446001</t>
  </si>
  <si>
    <t xml:space="preserve">NOMBRE CUENTA </t>
  </si>
  <si>
    <r>
      <rPr>
        <b/>
        <sz val="9"/>
        <color theme="1"/>
        <rFont val="Arial"/>
        <family val="2"/>
      </rPr>
      <t>Nota:</t>
    </r>
    <r>
      <rPr>
        <sz val="9"/>
        <color theme="1"/>
        <rFont val="Arial"/>
        <family val="2"/>
      </rPr>
      <t xml:space="preserve">  Llenar información en las columnas plomas</t>
    </r>
  </si>
  <si>
    <t>1721326476</t>
  </si>
  <si>
    <t xml:space="preserve">Porcentaje de retención </t>
  </si>
  <si>
    <t xml:space="preserve">No. Del comprobante de rentención </t>
  </si>
  <si>
    <t xml:space="preserve">Retención en la fuente </t>
  </si>
  <si>
    <t>Clemencia Tito</t>
  </si>
  <si>
    <t>Villegas Davila Blanca Eugenia</t>
  </si>
  <si>
    <t>Estrella Mora Jorge Eduardo</t>
  </si>
  <si>
    <t>Eugenia Cecilia Teran</t>
  </si>
  <si>
    <t>Galo Flores</t>
  </si>
  <si>
    <t>Maria Elena Lopez Mendieta</t>
  </si>
  <si>
    <t>Suarez Reyes Maria Beatriz</t>
  </si>
  <si>
    <t>Orozco Masson Edy Nancy</t>
  </si>
  <si>
    <t>Chamorro Ortiz Imelda Eufemia</t>
  </si>
  <si>
    <t>Munoz Campos Carlos Maria</t>
  </si>
  <si>
    <t>Vasquez Morales Carmen Piedad</t>
  </si>
  <si>
    <t>Luis Maldonado</t>
  </si>
  <si>
    <t>Cumanda Yacelga</t>
  </si>
  <si>
    <t>Gustavo Carrera</t>
  </si>
  <si>
    <t>Rosa Maldonado</t>
  </si>
  <si>
    <t>Gudino Viteri Gina Elizabeth</t>
  </si>
  <si>
    <t>Palma Bolanos Carmen Amelia</t>
  </si>
  <si>
    <t>Lauro Yamberla</t>
  </si>
  <si>
    <t>Ambatenito Diego De Vasquez</t>
  </si>
  <si>
    <t>Pazmino Vasquez Martha Cecilia</t>
  </si>
  <si>
    <t>Famisariato Sion</t>
  </si>
  <si>
    <t>Ortiz Duran Eliana Jeannette</t>
  </si>
  <si>
    <t>Orosco Masson Mariana Patricia</t>
  </si>
  <si>
    <t>Monica Alexandra Loyo</t>
  </si>
  <si>
    <t>Herrera Castillo Fernando Camilo</t>
  </si>
  <si>
    <t>Petrona Peralta Burga</t>
  </si>
  <si>
    <t>Mejia Puetate Gladys Del Pilar</t>
  </si>
  <si>
    <t>Rueda Amaya Viviana Elizabeth</t>
  </si>
  <si>
    <t>Dely Pan</t>
  </si>
  <si>
    <t>Viviana Torres</t>
  </si>
  <si>
    <t>Hernandez Morillo Adalberto Sigifredo</t>
  </si>
  <si>
    <t>Tuquerres Ichau Juan Jose</t>
  </si>
  <si>
    <t>Darwin Quilumba</t>
  </si>
  <si>
    <t>Rodriguez Proano Thania Lorena</t>
  </si>
  <si>
    <t>Martha Chamorro</t>
  </si>
  <si>
    <t>Marcelo Chuquisala</t>
  </si>
  <si>
    <t>Samia Vanesa Saud Galindo</t>
  </si>
  <si>
    <t>Santellan Quinche Hector Enriq</t>
  </si>
  <si>
    <t>Carla Fraga Gallegos</t>
  </si>
  <si>
    <t>Miguel Ortiz</t>
  </si>
  <si>
    <t>Elizabeth Seminariogse</t>
  </si>
  <si>
    <t>Torres Orbe Juan Camilo</t>
  </si>
  <si>
    <t>Andrade Suarez Paulina Elizabeth</t>
  </si>
  <si>
    <t>Emperatriz Suares</t>
  </si>
  <si>
    <t>Suarez Emperatriz</t>
  </si>
  <si>
    <t>Seminario Esparza Maria De Lourdes</t>
  </si>
  <si>
    <t>Jenny Enriquez</t>
  </si>
  <si>
    <t>Cabascango Anrango Ruth Janina</t>
  </si>
  <si>
    <t>Anita Del Rocio Cordova</t>
  </si>
  <si>
    <t>Sara Amada Bolanos Palma</t>
  </si>
  <si>
    <t>Santiago Prado</t>
  </si>
  <si>
    <t>Sandra Torres</t>
  </si>
  <si>
    <t>Edwin Enriquez</t>
  </si>
  <si>
    <t>Diego Carvajal</t>
  </si>
  <si>
    <t>Panaderiapiter Pan</t>
  </si>
  <si>
    <t>Valeria Bustos</t>
  </si>
  <si>
    <t>Cristian Pomasqui</t>
  </si>
  <si>
    <t>Alex Hernandez</t>
  </si>
  <si>
    <t>Mora Mercedes Carmen</t>
  </si>
  <si>
    <t>Ordonez Ochoa Delia Marina</t>
  </si>
  <si>
    <t>Piedra Atariguana Raul Bolivar</t>
  </si>
  <si>
    <t>Calle Moscoso Gerardo Antonio</t>
  </si>
  <si>
    <t>Narvaez Bertha</t>
  </si>
  <si>
    <t>Fontana Zamora Maria Eugenia</t>
  </si>
  <si>
    <t>Berrezueta Reyes Mercedes</t>
  </si>
  <si>
    <t>Cecilia Cajamarca</t>
  </si>
  <si>
    <t>Fontana Zamora Esthela Catalina</t>
  </si>
  <si>
    <t>Fontana Zamora Eulalia Alcira</t>
  </si>
  <si>
    <t>Narvaez Rosa Celina</t>
  </si>
  <si>
    <t>Isabel Moscoso</t>
  </si>
  <si>
    <t>Pacurucu Alvarrasin Rosa Ameli</t>
  </si>
  <si>
    <t>Hidalgo Lucero Gladys Gerardina</t>
  </si>
  <si>
    <t>Cordero Palacios Jimena Esperanza</t>
  </si>
  <si>
    <t>Pacheco Vidal Carlos Gilberto</t>
  </si>
  <si>
    <t>Estrella Urgiles Verdugo</t>
  </si>
  <si>
    <t>Maria Jara Arichabala</t>
  </si>
  <si>
    <t>Carlos Eduardo Carrillo</t>
  </si>
  <si>
    <t>Pinos Paute Lus</t>
  </si>
  <si>
    <t>Amparo Suarez</t>
  </si>
  <si>
    <t>Julio Duchi</t>
  </si>
  <si>
    <t>Berrezueta Berrezueta Zarita Betsabet</t>
  </si>
  <si>
    <t>Tamayo Saldana Juana Catalina</t>
  </si>
  <si>
    <t>Avila Padilla Bolivar Leonidas</t>
  </si>
  <si>
    <t>Angel Patricio Vivar Barrera</t>
  </si>
  <si>
    <t>Bertha Tapia Peralta</t>
  </si>
  <si>
    <t>Cedillo Chica Laura Cecilia</t>
  </si>
  <si>
    <t>Lauro Heliodoro Pugo Pauta</t>
  </si>
  <si>
    <t>Angel Wilson Pineda Paredes</t>
  </si>
  <si>
    <t>Toral Miranda Gustavo Enrique</t>
  </si>
  <si>
    <t>Alvarez Carreno Blanca Ximena</t>
  </si>
  <si>
    <t>Jorge Aguilar</t>
  </si>
  <si>
    <t>Margarita Guerrero Quizhpe</t>
  </si>
  <si>
    <t>Loja Izquierdo Fernando</t>
  </si>
  <si>
    <t>Rosa Duchi</t>
  </si>
  <si>
    <t>Quille Machuca Diana Beatriz</t>
  </si>
  <si>
    <t>Sarmiento Tamayo Ivone Karina</t>
  </si>
  <si>
    <t>Maria Lariva (Comercial Tello)</t>
  </si>
  <si>
    <t>Rene Tapiacadelaes</t>
  </si>
  <si>
    <t>Hernandez Bizzotto Daniel Angel</t>
  </si>
  <si>
    <t>Gonzalez Telmo Noel Del Carmen</t>
  </si>
  <si>
    <t>Norma Cecilia Castro Sagbay</t>
  </si>
  <si>
    <t>Fajardo Maria Isabel</t>
  </si>
  <si>
    <t>Gusman Novillo Rodrigo Eduardo</t>
  </si>
  <si>
    <t>Carmen Duchi Sanchez</t>
  </si>
  <si>
    <t>Chacha Duran Geovanny Mauricio</t>
  </si>
  <si>
    <t>Reyes Reyes Maria Susana</t>
  </si>
  <si>
    <t>Largo Miguel Angel</t>
  </si>
  <si>
    <t>Pineda Tenen Victor Hugo</t>
  </si>
  <si>
    <t>Friend Alicia</t>
  </si>
  <si>
    <t>Cordero Torres Ivan Mauricio</t>
  </si>
  <si>
    <t>Mora Patino Marcela Karina</t>
  </si>
  <si>
    <t>Coraisaca Coraisaca Gloria Monica</t>
  </si>
  <si>
    <t>Maria Eugenia Cornejo</t>
  </si>
  <si>
    <t>Francisco Pinos</t>
  </si>
  <si>
    <t>Maria Fernanda Ordonez</t>
  </si>
  <si>
    <t>Cedillo Monge Angel Fernando</t>
  </si>
  <si>
    <t>Cuenca Nagua Luis Antonio</t>
  </si>
  <si>
    <t>Carmona Carmona Marcia Edelmira</t>
  </si>
  <si>
    <t>Miriam Susana Vasquez Ortiz</t>
  </si>
  <si>
    <t>Armando Coronel</t>
  </si>
  <si>
    <t>Leon Rocano Eliana Maria</t>
  </si>
  <si>
    <t>Pacheco Pacheco Andrea Paola</t>
  </si>
  <si>
    <t>Fernando Tola Cedillo</t>
  </si>
  <si>
    <t>Cabrera Erraez Nelly Cenaida</t>
  </si>
  <si>
    <t>Tomas Panata</t>
  </si>
  <si>
    <t>Tapia Medina Mirian Jacqueline</t>
  </si>
  <si>
    <t>Orellana Cajamarca Carlos Iban</t>
  </si>
  <si>
    <t>Jorge Eduardo Cabrera Perez</t>
  </si>
  <si>
    <t>Xavier Enrique Coronel Piedra</t>
  </si>
  <si>
    <t>Arcos Argudo Miguel Arturo</t>
  </si>
  <si>
    <t>Illing Frank Udo</t>
  </si>
  <si>
    <t>Saldana Galindo Juan Manuel</t>
  </si>
  <si>
    <t>Ana Belen Saldana</t>
  </si>
  <si>
    <t>Juan Fernando Alvarez Estrella</t>
  </si>
  <si>
    <t>Galindo Pacheco Silvana Patric</t>
  </si>
  <si>
    <t>Veronica Campoverde</t>
  </si>
  <si>
    <t>Sangolqui Nieto Laura Patricia</t>
  </si>
  <si>
    <t>Criollo Jorge Fabian</t>
  </si>
  <si>
    <t>Rodriguez Peralta Miguel Cesar</t>
  </si>
  <si>
    <t>Maria Paz Carrion</t>
  </si>
  <si>
    <t>Sr Carlos Toro</t>
  </si>
  <si>
    <t>Tenesaca Reinoso Enma  V.</t>
  </si>
  <si>
    <t>Sanmartin Rodriguez Andres Ivan</t>
  </si>
  <si>
    <t>Uguna Urgiles Maria Fernanda</t>
  </si>
  <si>
    <t>Cecibel Sandra Ordonez Ortiz</t>
  </si>
  <si>
    <t>Perez Supacela Delia Azucena</t>
  </si>
  <si>
    <t>Yunga Morocho Holger Geovanny</t>
  </si>
  <si>
    <t>Dixie S.A.</t>
  </si>
  <si>
    <t>Casamolino Ecuador Cia Ltda</t>
  </si>
  <si>
    <t>Promotora Hotel Dann Carlton Quito Promodann Cia. Ltda.</t>
  </si>
  <si>
    <t>Cablago S. A</t>
  </si>
  <si>
    <t>Otavalo S Group</t>
  </si>
  <si>
    <t>Solcomser Cia.Ltda</t>
  </si>
  <si>
    <t>David Dechabeau</t>
  </si>
  <si>
    <t>Azanza Ordonez Feliciano Israel</t>
  </si>
  <si>
    <t>Riofrio Moreno Angel Modesto</t>
  </si>
  <si>
    <t>Rut Balbina Coronel</t>
  </si>
  <si>
    <t>Adela Vivanco</t>
  </si>
  <si>
    <t>Enith Beatriz Jara</t>
  </si>
  <si>
    <t>Carmen Cruz</t>
  </si>
  <si>
    <t>Monteros Jaramillo Jeanne Mercedes</t>
  </si>
  <si>
    <t>Gallegos Lopez Nelly</t>
  </si>
  <si>
    <t>Samaniego Mena Carlos Miguel</t>
  </si>
  <si>
    <t>Franco Quichimbo</t>
  </si>
  <si>
    <t>Celi Coronel Holger Adan</t>
  </si>
  <si>
    <t>Maria Calva</t>
  </si>
  <si>
    <t>Eduardo Alfredo Caraguay</t>
  </si>
  <si>
    <t>Reyes Coronel Fanny Del Carmen</t>
  </si>
  <si>
    <t>Costa Armijos Max Ramiro</t>
  </si>
  <si>
    <t>Byron Enrique Fernandez Arias</t>
  </si>
  <si>
    <t>Patino Apolo Franklin Antonio</t>
  </si>
  <si>
    <t>Ojeda Jaramillo Gladys Margoth</t>
  </si>
  <si>
    <t>Guaya Pucha Wilson Hugo</t>
  </si>
  <si>
    <t>Piedad Chuchuca Quizhpi</t>
  </si>
  <si>
    <t>Tandazo Guaman Luz Aurora</t>
  </si>
  <si>
    <t>Salazar Nelson Eugenio</t>
  </si>
  <si>
    <t>Ojeda Mendieta Germania Amparo</t>
  </si>
  <si>
    <t>Cabrera Iniguez Hialmar Oscar</t>
  </si>
  <si>
    <t>Valdivieso Cordova Victor</t>
  </si>
  <si>
    <t>Diana Rodriguez Loaiza</t>
  </si>
  <si>
    <t>Quezada Moncayo Alex Segundo</t>
  </si>
  <si>
    <t>Kemmy Rosario Gonzalez Palacio</t>
  </si>
  <si>
    <t>Tania Quezada</t>
  </si>
  <si>
    <t>Sivisapa Pauta Segundo Francis</t>
  </si>
  <si>
    <t>Chamba Chamba Modesto Wilmer</t>
  </si>
  <si>
    <t>Carlota Espinoza Guerrero</t>
  </si>
  <si>
    <t>Samaniego Tandazo Bladimir Felix</t>
  </si>
  <si>
    <t>Quichimbo Diaz Cenelia Del Cisne</t>
  </si>
  <si>
    <t>Chamba Diaz Walter Omar</t>
  </si>
  <si>
    <t>Eswin Oliver Serrano</t>
  </si>
  <si>
    <t>Oswaldo Patricio Mejia Pineda</t>
  </si>
  <si>
    <t>Vivanco Vivanco Tito Miguel</t>
  </si>
  <si>
    <t>Carmita Salinas Munoz</t>
  </si>
  <si>
    <t>Gilver Pineda</t>
  </si>
  <si>
    <t>Jaramillo Peralta Jose Gonzalo</t>
  </si>
  <si>
    <t>Tania Torres Riofrio</t>
  </si>
  <si>
    <t>Torres Torres Maria Luisa</t>
  </si>
  <si>
    <t>Angel Sarango</t>
  </si>
  <si>
    <t>Jose Villamagua Morocho</t>
  </si>
  <si>
    <t>Daniel  Fernando Torres V</t>
  </si>
  <si>
    <t>Veliz Robalino Telmo Hernan</t>
  </si>
  <si>
    <t>Apolo Huanca Sonia Teresa</t>
  </si>
  <si>
    <t>Apolo Huanca Soniateresa</t>
  </si>
  <si>
    <t>Villegas Iniguez Edgar Guillermo</t>
  </si>
  <si>
    <t>Silvio Narvaez Romero</t>
  </si>
  <si>
    <t>Sonia Agreda Maldonado</t>
  </si>
  <si>
    <t>Torres Neira Diana Elizabeth</t>
  </si>
  <si>
    <t>Guaya Ogono Angel Vicente</t>
  </si>
  <si>
    <t>Juan Carlos Jaramillo</t>
  </si>
  <si>
    <t>Nancy Cecilia Torres</t>
  </si>
  <si>
    <t>Granda Villegas Yajayra Dayann</t>
  </si>
  <si>
    <t>Mejia Maldonano Jenny Maribel</t>
  </si>
  <si>
    <t>Comercializadora Ramirez Galvan Cia Ltda</t>
  </si>
  <si>
    <t>Alpisur Cia Ltda</t>
  </si>
  <si>
    <t>Heladerias Gourmet Cia Ltda</t>
  </si>
  <si>
    <t>Sociedad Civil De Hecho Maldon</t>
  </si>
  <si>
    <t>Romulo Isaias Tinillo Rosero</t>
  </si>
  <si>
    <t>Fajardo Munoz Inocente Antonio</t>
  </si>
  <si>
    <t>Lucitania Rendon</t>
  </si>
  <si>
    <t>Maria Elizabeth Moran</t>
  </si>
  <si>
    <t>Loor Saltos Flor Maria</t>
  </si>
  <si>
    <t>Toscano Carrasco Amparo</t>
  </si>
  <si>
    <t>Calderon Orozco Gonzalo De Jes</t>
  </si>
  <si>
    <t>Ivan Fabara Jimenez</t>
  </si>
  <si>
    <t>Moran Bravo Rosalia Alexandra</t>
  </si>
  <si>
    <t>Gerrero Pacheco Pedro Pablo</t>
  </si>
  <si>
    <t>Contreras Gamarra Maria Mercedes</t>
  </si>
  <si>
    <t>Juana Beatriz Gordillo Loyola</t>
  </si>
  <si>
    <t>Moposita Martinez Gladys Maris</t>
  </si>
  <si>
    <t>Sonia Del Carmen Luna (Despens</t>
  </si>
  <si>
    <t>Quishpi Yupa Luis Gilberto</t>
  </si>
  <si>
    <t>Bravo Antonio</t>
  </si>
  <si>
    <t>Sion Ganchozo Jaime Rolando</t>
  </si>
  <si>
    <t>Cela Benitez Jorge Luis</t>
  </si>
  <si>
    <t>Nunez Garofalo Kenia Joyce</t>
  </si>
  <si>
    <t>Janeth Ramirez</t>
  </si>
  <si>
    <t>Coop  Educadores De Quevedo</t>
  </si>
  <si>
    <t>Distribuidora Super Tienda Quevedo Lumacai S.A.</t>
  </si>
  <si>
    <t>Max Max</t>
  </si>
  <si>
    <t>Pisco Bravo Olga Ruth</t>
  </si>
  <si>
    <t>Velez Alvarado Dalida Margarita</t>
  </si>
  <si>
    <t>Rivero Solorzano Jacinto Enrique</t>
  </si>
  <si>
    <t>Andrade Castro Ariosto</t>
  </si>
  <si>
    <t>Victor Eulogio Sion</t>
  </si>
  <si>
    <t>Cordova Guaiga Hilda Ernestina</t>
  </si>
  <si>
    <t>Rodriguez Ugalde Lucila Patric</t>
  </si>
  <si>
    <t>Jose Ceno Intriago</t>
  </si>
  <si>
    <t>Zambrano Loor Gonzalo Eduardo</t>
  </si>
  <si>
    <t>Ceballos Cusme Jaime Arturo</t>
  </si>
  <si>
    <t>Casanova Intriago Argentina Modesta</t>
  </si>
  <si>
    <t>Vera De La Cruz Walter  Anselm</t>
  </si>
  <si>
    <t>Arboleda Vaca Ligia Del Rocio</t>
  </si>
  <si>
    <t>Arboleda Vaca Carlos Luis</t>
  </si>
  <si>
    <t>Solorzano Zambrano Heraldo Inocencio</t>
  </si>
  <si>
    <t>Sanchez Calderon Hector Nicolas</t>
  </si>
  <si>
    <t>Zambrano Macias Francisco</t>
  </si>
  <si>
    <t>Coreya Garrido Carlos Enrique</t>
  </si>
  <si>
    <t>Torres Espinoza Lidia Mariana</t>
  </si>
  <si>
    <t>Cesar Alarcon Zambrano</t>
  </si>
  <si>
    <t>Zamora Vera Gregorio</t>
  </si>
  <si>
    <t>Elis Velasquez Chica</t>
  </si>
  <si>
    <t>Muentes Vasquez Maria Esther</t>
  </si>
  <si>
    <t>Sanchez Pisco Marisol Annabelly</t>
  </si>
  <si>
    <t>Palma Aura Mercedes</t>
  </si>
  <si>
    <t>Navia Vera Jose Manuel</t>
  </si>
  <si>
    <t>Ozaeta Loor Peter Eduardo</t>
  </si>
  <si>
    <t>Savando Vera Antonio</t>
  </si>
  <si>
    <t>Loor Zambrano Victor Hugo</t>
  </si>
  <si>
    <t>Larriva Suarez Amalia Monserra</t>
  </si>
  <si>
    <t>Meza Meza  Jorge Ramon</t>
  </si>
  <si>
    <t>Parraga Delgado Gladys Hermenc</t>
  </si>
  <si>
    <t>Rodriguez Rodriguez Patricia E</t>
  </si>
  <si>
    <t>Carlos Briones Ureta</t>
  </si>
  <si>
    <t>Moreira Moreira Pedro Cecilio</t>
  </si>
  <si>
    <t>Moreira Cuadros Paola De La O</t>
  </si>
  <si>
    <t>Bonilla Vera Francisco</t>
  </si>
  <si>
    <t>Velez Santos Looder Arturo</t>
  </si>
  <si>
    <t>Dionicio Zambrano</t>
  </si>
  <si>
    <t>Cesar Benito Marcillo Torres</t>
  </si>
  <si>
    <t>Jenny Zambrano</t>
  </si>
  <si>
    <t>Intriago Veliz Pastor Alexi</t>
  </si>
  <si>
    <t>Viviana Tuarez Giler</t>
  </si>
  <si>
    <t>Garcia Alomoto Jacqueline Mar</t>
  </si>
  <si>
    <t>Sion Loor Nancy Alexis</t>
  </si>
  <si>
    <t>Pamplonica</t>
  </si>
  <si>
    <t>Bravo Moreira Sonia</t>
  </si>
  <si>
    <t>Munoz Mendieta Magaly Monserrate</t>
  </si>
  <si>
    <t>Lourdes Cedeno (Pavos Y Pollos</t>
  </si>
  <si>
    <t>Zambrano Zambrano Cleyton</t>
  </si>
  <si>
    <t>Macias Rodriguez Lorena Cerela</t>
  </si>
  <si>
    <t>Calderon Carvajal Nancy Del Pilar</t>
  </si>
  <si>
    <t>Jose Lema Lema</t>
  </si>
  <si>
    <t>Yuquilema Guachilema Juan Carlos</t>
  </si>
  <si>
    <t>Jose Verdi Cevallos Alarcon</t>
  </si>
  <si>
    <t>Zambrano Loor Fatima Marisol</t>
  </si>
  <si>
    <t>Jose Darwin Zambrano Zambrano</t>
  </si>
  <si>
    <t>Marcos Vera Marin</t>
  </si>
  <si>
    <t>Maria Fernanda Parraga</t>
  </si>
  <si>
    <t>Mercedes Dolores Cedeno Flores</t>
  </si>
  <si>
    <t>Alexandra Sanchez Cobena</t>
  </si>
  <si>
    <t>Antonio Mendoza Vargas</t>
  </si>
  <si>
    <t>Maria Belen Mosquera</t>
  </si>
  <si>
    <t>Marjorie Margarita Mendoza Ver</t>
  </si>
  <si>
    <t>Diaz Garcia Oscar Jonathan</t>
  </si>
  <si>
    <t>Sanchez Hidalgo Ericka T</t>
  </si>
  <si>
    <t>Zambrano Caicedo Maria Roxana</t>
  </si>
  <si>
    <t>Veas Pita Byron Enrique</t>
  </si>
  <si>
    <t>Panchana Romero Belfor Agustin</t>
  </si>
  <si>
    <t>Miguel Sarmiento Delgado</t>
  </si>
  <si>
    <t>Gomez Ramirez  Fabian Egidio</t>
  </si>
  <si>
    <t>Estefsnia Patino</t>
  </si>
  <si>
    <t>Garcia Ponce Washington Javier</t>
  </si>
  <si>
    <t>Hoteles Y Negocios Turisticos Piedraturis S.A.</t>
  </si>
  <si>
    <t>Comisariato Velez Bonilla S A</t>
  </si>
  <si>
    <t>Mantaoro Hotelera Manta Sa</t>
  </si>
  <si>
    <t>Petrolider S.A.</t>
  </si>
  <si>
    <t>Distribuidora San Gabriel Sa Sangabrielsa</t>
  </si>
  <si>
    <t>Amadeus Cia Ltda</t>
  </si>
  <si>
    <t>Distribuidora Y Comercial Automotriz S.A. Dicomtriz</t>
  </si>
  <si>
    <t>Unistore S.A</t>
  </si>
  <si>
    <t>Restauran Las Velas</t>
  </si>
  <si>
    <t>Apart Hotel Los Almendros</t>
  </si>
  <si>
    <t>Hotel Cabanas Balandra S.A.</t>
  </si>
  <si>
    <t>Distribuidora Marveca S.A.</t>
  </si>
  <si>
    <t>Marvielka Sa</t>
  </si>
  <si>
    <t>Pesquera Atunes Del Pacifico S.A. Atunpacificosa</t>
  </si>
  <si>
    <t>Duquiblar Cia Ltda</t>
  </si>
  <si>
    <t>Creaciones Downtown Y Entertai</t>
  </si>
  <si>
    <t>Dulcremo S.A.</t>
  </si>
  <si>
    <t>Comisariato Mi Y Tienda S.A.</t>
  </si>
  <si>
    <t>Muyacocina Gourmet S.A.</t>
  </si>
  <si>
    <t>Rothoga S A</t>
  </si>
  <si>
    <t>Chicaiza Palango Segundo Ruben Ruperto</t>
  </si>
  <si>
    <t>Miguel Angel Estrella</t>
  </si>
  <si>
    <t>Distribuidora Mae</t>
  </si>
  <si>
    <t>Leon Moncayo Juan Bernardo</t>
  </si>
  <si>
    <t>Jarrin Jarrin Blanca Noemi</t>
  </si>
  <si>
    <t>Royhelop Cia Ltda</t>
  </si>
  <si>
    <t>Castillo Gomez Olga Maria</t>
  </si>
  <si>
    <t>Siguenas Aguilar Regulo</t>
  </si>
  <si>
    <t>Spahr Fabian Raul</t>
  </si>
  <si>
    <t>Ramos Chicaiza Rosa Erlinda</t>
  </si>
  <si>
    <t>Lascano Mayorga Jorge Vinicio</t>
  </si>
  <si>
    <t>Ramirez Reyes Rommel Oscar</t>
  </si>
  <si>
    <t>Diaz Aldaz Maria Olga Piedad</t>
  </si>
  <si>
    <t>Dominguez Chiriboga Eulalia Maria Del Socorro</t>
  </si>
  <si>
    <t>Manuel Jibaja</t>
  </si>
  <si>
    <t>Suasnavas Pinto Dolores Susana</t>
  </si>
  <si>
    <t>Bertha Granda</t>
  </si>
  <si>
    <t>Armijos Maria Antonieta</t>
  </si>
  <si>
    <t>Cevallos Barros Martha Beatriz</t>
  </si>
  <si>
    <t>Acosta Machado Ana Maria Florinda</t>
  </si>
  <si>
    <t>Josefina Rosales Echeverria</t>
  </si>
  <si>
    <t>Pacheco Palacios Maria Sara</t>
  </si>
  <si>
    <t>Alicia De Jacome</t>
  </si>
  <si>
    <t>Mariana Haro</t>
  </si>
  <si>
    <t>Bertha Flores</t>
  </si>
  <si>
    <t>Enriquez Paez Jaime Eduardo</t>
  </si>
  <si>
    <t>Almachi Guacapina Zoila Amada</t>
  </si>
  <si>
    <t>Almagro Carpio Gloria Maria</t>
  </si>
  <si>
    <t>Galo Raza (Torniperno)</t>
  </si>
  <si>
    <t>Mario Andrade</t>
  </si>
  <si>
    <t>Estrella Arias Zoila Maria</t>
  </si>
  <si>
    <t>Cecilia Ortiz</t>
  </si>
  <si>
    <t>Maldonado Jorge Humberto</t>
  </si>
  <si>
    <t>El Arriero</t>
  </si>
  <si>
    <t>Moreira Quinonez Mariana</t>
  </si>
  <si>
    <t>Salazar Tusa Hilda Irene</t>
  </si>
  <si>
    <t>Cali Guaman Maria Rosa</t>
  </si>
  <si>
    <t>Comercial Gordillo</t>
  </si>
  <si>
    <t>Duque Pumahinga Carmita Cecilia</t>
  </si>
  <si>
    <t>Prado Albornoz Monica Adelita</t>
  </si>
  <si>
    <t>Alobuela Andrango Manuel Humberto</t>
  </si>
  <si>
    <t>Espinosa Cruz Luis Fernando</t>
  </si>
  <si>
    <t>Onate Mosquera Liliana Del Pilar</t>
  </si>
  <si>
    <t>Garrido Benavides Silvia Yolanda</t>
  </si>
  <si>
    <t>Gloria Ortiz</t>
  </si>
  <si>
    <t>Digna Yanes</t>
  </si>
  <si>
    <t>Suquillo Pulupa Jaime</t>
  </si>
  <si>
    <t>Fany Proano</t>
  </si>
  <si>
    <t>Borja Paucar Jorge Anibal</t>
  </si>
  <si>
    <t>Fonseca Rojas Antonia Bolivia</t>
  </si>
  <si>
    <t>Lopez Duicela Maria Natividad</t>
  </si>
  <si>
    <t>Diaz Mariana</t>
  </si>
  <si>
    <t>Pena Munoz Belisario</t>
  </si>
  <si>
    <t>Garrido Elena</t>
  </si>
  <si>
    <t>Mario Nino Fornacini</t>
  </si>
  <si>
    <t>Mino Ortiz Manuel Andres Mauricio</t>
  </si>
  <si>
    <t>Comercial Sanchez Lucio Sanch</t>
  </si>
  <si>
    <t>Vinueza Fuseau Homero Anibal</t>
  </si>
  <si>
    <t>Aguero Chaparro Gaspar</t>
  </si>
  <si>
    <t>Espinel Zambrano Hernan Ramiro</t>
  </si>
  <si>
    <t>Erazo Corrales Luis Fernando</t>
  </si>
  <si>
    <t>Guerrero Cabrera Patricia Marianita</t>
  </si>
  <si>
    <t>Cristina Cabanilla</t>
  </si>
  <si>
    <t>Ximena Bravo</t>
  </si>
  <si>
    <t>Lenin Zaldumbide</t>
  </si>
  <si>
    <t>Munoz Calvachi Angelita Marcia</t>
  </si>
  <si>
    <t>Perez Hidalgo Jorge Gonzalo</t>
  </si>
  <si>
    <t>Maldonado Sanchez Luz Eugenia</t>
  </si>
  <si>
    <t>Tipan Cando Gloria Resurreccion</t>
  </si>
  <si>
    <t>Hernandez Teresa De Lourdes</t>
  </si>
  <si>
    <t>Elena Silva Bucheli</t>
  </si>
  <si>
    <t>Gloria Rodriguez Chavez</t>
  </si>
  <si>
    <t>Miguel Angel Usina</t>
  </si>
  <si>
    <t>Angel Ledesma</t>
  </si>
  <si>
    <t>Manuel Carrera</t>
  </si>
  <si>
    <t>Leon Oquendo Jorge Washington</t>
  </si>
  <si>
    <t>Norma Castillo</t>
  </si>
  <si>
    <t>Rosario Torres</t>
  </si>
  <si>
    <t>Castro Lafuente Rosa Marisela</t>
  </si>
  <si>
    <t>Garcia Reinoso Rodolfo Esteban</t>
  </si>
  <si>
    <t>Morales Chirino Juan Alberto</t>
  </si>
  <si>
    <t>Elias Alvarez</t>
  </si>
  <si>
    <t>Oleas Jaramillo Patricia Jimena</t>
  </si>
  <si>
    <t>Ana Sofia Paredes Tobar</t>
  </si>
  <si>
    <t>Mirian Rueda</t>
  </si>
  <si>
    <t>Minaca Garcia Nelly Astrid</t>
  </si>
  <si>
    <t>Lapo Maria Enith</t>
  </si>
  <si>
    <t>Leon Chillogalli Luis David</t>
  </si>
  <si>
    <t>Byron Troya</t>
  </si>
  <si>
    <t>Heredia Arguello Maria Esther</t>
  </si>
  <si>
    <t>Querubin Helade Ia)</t>
  </si>
  <si>
    <t>Guerrero Salazar Gladys Mercedes</t>
  </si>
  <si>
    <t>Lolita Soliz</t>
  </si>
  <si>
    <t>Sonia Benalcazar Zurita</t>
  </si>
  <si>
    <t>Rojas Chaves Ana Lucia</t>
  </si>
  <si>
    <t>Auquilla Vega Franco Neptali</t>
  </si>
  <si>
    <t>Carrillo Cueva Rosa Esperanza</t>
  </si>
  <si>
    <t>Andino Alvarez Luis Gonzalo</t>
  </si>
  <si>
    <t>Alicia  Lara Galarraga</t>
  </si>
  <si>
    <t>Ipiales Estrada Luz Elvira</t>
  </si>
  <si>
    <t>Ambas Quinaluisa Ana Maria</t>
  </si>
  <si>
    <t>Saavedra Nunez Jorge Enrique</t>
  </si>
  <si>
    <t>Angelica Zamora Rosado</t>
  </si>
  <si>
    <t>Moreta Duque Genny Enriqueta</t>
  </si>
  <si>
    <t>Juan Carlos Rosero</t>
  </si>
  <si>
    <t>Narvaez Baroja Galo Froilan</t>
  </si>
  <si>
    <t>Vivanco Guerrero Melida Alexandra</t>
  </si>
  <si>
    <t>Guarderas Izurieta Maria Cristina Ana</t>
  </si>
  <si>
    <t>Carlos Polo</t>
  </si>
  <si>
    <t>Jenny Victoria Herrera Molina</t>
  </si>
  <si>
    <t>Torres Maria Vicenta</t>
  </si>
  <si>
    <t>Magdalena Pozo</t>
  </si>
  <si>
    <t>Jacqeline Silva</t>
  </si>
  <si>
    <t>Castro Pingarron Maria Cristin</t>
  </si>
  <si>
    <t>Paucar Escobar Gloria Narcisa</t>
  </si>
  <si>
    <t>Andres Arias(Club Buena Vista</t>
  </si>
  <si>
    <t>Jaramillo Nansy</t>
  </si>
  <si>
    <t>Janssen Koenderin Catharina Christina</t>
  </si>
  <si>
    <t>Miguel Granizo Castelo</t>
  </si>
  <si>
    <t>Rosas Maria Dolores</t>
  </si>
  <si>
    <t>Castillo Guzman Rosa Elvira</t>
  </si>
  <si>
    <t>Perez Hidalgo Nelson Rogelio</t>
  </si>
  <si>
    <t>Maria Jose Crespo Perez</t>
  </si>
  <si>
    <t>Ahmed Nunez Krishna Alejandro</t>
  </si>
  <si>
    <t>Darwin Simon Fares Jaramillo</t>
  </si>
  <si>
    <t>Murgueytio Zapata Gustavo Marcelo</t>
  </si>
  <si>
    <t>Utreras Pena Pablo Mauricio</t>
  </si>
  <si>
    <t>Espinoza Barzallo Miguel Bolivar</t>
  </si>
  <si>
    <t>Moya De La Torre Mercedes Ruth</t>
  </si>
  <si>
    <t>Ramirez Racines Fabian Eduardo</t>
  </si>
  <si>
    <t>Antojo Manabita</t>
  </si>
  <si>
    <t>Intriago Moreira Hugo Valdemar</t>
  </si>
  <si>
    <t>Ramon Rodriguez Hipatia Del Rocio</t>
  </si>
  <si>
    <t>Maria Eugenia Riofrio</t>
  </si>
  <si>
    <t>Panaderia Ipanema</t>
  </si>
  <si>
    <t>Valarezo Aguiar Fabiola</t>
  </si>
  <si>
    <t>Celi Duenas Sandra Lorena</t>
  </si>
  <si>
    <t>Leime Iza Maria Juana</t>
  </si>
  <si>
    <t>Murillo Cisneros Luis Fernando</t>
  </si>
  <si>
    <t>Danilo Freire</t>
  </si>
  <si>
    <t>Fausto Teran</t>
  </si>
  <si>
    <t>Walter Bolivar Romero</t>
  </si>
  <si>
    <t>Blacio Luzon Mariana Del Consu</t>
  </si>
  <si>
    <t>Fabian Fierro</t>
  </si>
  <si>
    <t>Salazar Pineda Doris Claudia</t>
  </si>
  <si>
    <t>Jacome Alvarado Freddy Leonardo</t>
  </si>
  <si>
    <t>Patricio Valarezo</t>
  </si>
  <si>
    <t>Tipan Criollo Edwin Patricio</t>
  </si>
  <si>
    <t>Pardo Aguirre Beatriz De Jesus</t>
  </si>
  <si>
    <t>Cevallos Sosa Patricia De Las Mercedes</t>
  </si>
  <si>
    <t>Carmen Granja</t>
  </si>
  <si>
    <t>Sra Silvia Murillo</t>
  </si>
  <si>
    <t>Cobo Bernal Joselito Agustin</t>
  </si>
  <si>
    <t>Hung Chu Mankuen</t>
  </si>
  <si>
    <t>Guaygua Escobar Jose Fabian</t>
  </si>
  <si>
    <t>Davila Cano Isabel Maria</t>
  </si>
  <si>
    <t>Cadena Aguayo Marco Rolando</t>
  </si>
  <si>
    <t>Lautaro Abad</t>
  </si>
  <si>
    <t>Karina Dominguez</t>
  </si>
  <si>
    <t>Portero Vizuete Marcelo Renan</t>
  </si>
  <si>
    <t>Marco Ramiro Montenegro Mena</t>
  </si>
  <si>
    <t>Hidalgo Tarco Alba Victoria</t>
  </si>
  <si>
    <t>Ojeda Torres Marco Antonio</t>
  </si>
  <si>
    <t>Fredy  Galarraga</t>
  </si>
  <si>
    <t>Montes Macias Angel Adalberto</t>
  </si>
  <si>
    <t>Rocha Dourado Juan Francisco</t>
  </si>
  <si>
    <t>Baez Ponce Maria Jose</t>
  </si>
  <si>
    <t>Adriana Moreno</t>
  </si>
  <si>
    <t>Sandra Cisneros</t>
  </si>
  <si>
    <t>Alvarado Avalos Edwin Gualbert</t>
  </si>
  <si>
    <t>Ing Ricardo Sanchez</t>
  </si>
  <si>
    <t>Aguilar Gualotuna Miguel Santiago</t>
  </si>
  <si>
    <t>Moreno Calvache Lino Mauricio</t>
  </si>
  <si>
    <t>Campoverde Milton</t>
  </si>
  <si>
    <t>Santos Del Castillo Joffre Gaston</t>
  </si>
  <si>
    <t>Homero Segovia</t>
  </si>
  <si>
    <t>Leon Ayala Jenny Lucia</t>
  </si>
  <si>
    <t>Carrera Padilla Fredy Wilson</t>
  </si>
  <si>
    <t>Chacon Enriquez Marisol Diana</t>
  </si>
  <si>
    <t>Alex Paredes</t>
  </si>
  <si>
    <t>Proano Arias Rosa Esmeralda</t>
  </si>
  <si>
    <t>Balcazar Ortiz Julio Cesar</t>
  </si>
  <si>
    <t>Freddy Carrera</t>
  </si>
  <si>
    <t>Cevallos Saquinga Mario Edmundo</t>
  </si>
  <si>
    <t>Alvarado Pincay Heleodoro Andres</t>
  </si>
  <si>
    <t>Mendoza Chiliquinga Patricia Jackeline</t>
  </si>
  <si>
    <t>Sara Yori (Catering)</t>
  </si>
  <si>
    <t>Agustin Zuas</t>
  </si>
  <si>
    <t>Julio Ospina</t>
  </si>
  <si>
    <t>Ramirez Racines Jorge Anibal</t>
  </si>
  <si>
    <t>Ordonez Barriga Luis Roberto</t>
  </si>
  <si>
    <t>Fraga Gallegos Cesar Fernando</t>
  </si>
  <si>
    <t>Restrepo Mejia Liliana Maria</t>
  </si>
  <si>
    <t>Simbana Paucar Maria De Lourdes</t>
  </si>
  <si>
    <t>Cevallos Marco</t>
  </si>
  <si>
    <t>Perez Francisco</t>
  </si>
  <si>
    <t>Vallejo Mera Carlos Fernando</t>
  </si>
  <si>
    <t>Narvaez Vega Lucrecia Isabel</t>
  </si>
  <si>
    <t>Moreta Freire Luis Joselito</t>
  </si>
  <si>
    <t>Pedro Salazar</t>
  </si>
  <si>
    <t>Milton De La Cruz</t>
  </si>
  <si>
    <t>Marco Patricio Clavijo Herrera</t>
  </si>
  <si>
    <t>Gabriel Silva</t>
  </si>
  <si>
    <t>Rojas Navas David Nicolas</t>
  </si>
  <si>
    <t>Freddy Caiza</t>
  </si>
  <si>
    <t>Sanchez Toledo Manuel Orlando</t>
  </si>
  <si>
    <t>Marcelo Davila</t>
  </si>
  <si>
    <t>Parrales Loor Fermin</t>
  </si>
  <si>
    <t>Oscar Leiva</t>
  </si>
  <si>
    <t>Anilio Varela R</t>
  </si>
  <si>
    <t>Yela Gomez Erlinda Marianela</t>
  </si>
  <si>
    <t>Bravo Paredes Cesar Alberto</t>
  </si>
  <si>
    <t>Burbano Salgado Maria Veronica</t>
  </si>
  <si>
    <t>Duenas Pinto Damian Andres</t>
  </si>
  <si>
    <t>Torres Navarrete Luis Alfonso</t>
  </si>
  <si>
    <t>Cepeda Carvajal Alba Cristina</t>
  </si>
  <si>
    <t>Alicia Teran Polo</t>
  </si>
  <si>
    <t>Norma Iza</t>
  </si>
  <si>
    <t>Iza Rivera Norma Raquel</t>
  </si>
  <si>
    <t>Villarroel Alguiar Patricia Marlene</t>
  </si>
  <si>
    <t>La Casona</t>
  </si>
  <si>
    <t>Gillis Pollock Hugh Malcolm</t>
  </si>
  <si>
    <t>Rodriguez Carabali Tatiana Alexandra</t>
  </si>
  <si>
    <t>Ayala Pavon Ingrid Paola</t>
  </si>
  <si>
    <t>Zurita Penaherrera Ana Ruth</t>
  </si>
  <si>
    <t>Bravo Moreta Margarita Del Rocio</t>
  </si>
  <si>
    <t>Maria Helena Castro</t>
  </si>
  <si>
    <t>Nunez Pepinos Mayra Fernanda</t>
  </si>
  <si>
    <t>Armando Robles</t>
  </si>
  <si>
    <t>Delia Leonor Lopez Gomez</t>
  </si>
  <si>
    <t>Segundo Victor Cerezo Garofalo</t>
  </si>
  <si>
    <t>Tapia Nunez Edgar Edmundo</t>
  </si>
  <si>
    <t>Carmen Simbana</t>
  </si>
  <si>
    <t>Luis Paguay</t>
  </si>
  <si>
    <t>Munoz Gandara Paulina Andrea</t>
  </si>
  <si>
    <t>Victor Gancino</t>
  </si>
  <si>
    <t>Veliz Veliz Zoila Rosa</t>
  </si>
  <si>
    <t>Guallichico Gualotuna Mariana De Jesus</t>
  </si>
  <si>
    <t>Diana Cristina Alvarez Garcia</t>
  </si>
  <si>
    <t>Martinez Hernandez Jenny Sonia</t>
  </si>
  <si>
    <t>Henry Rojas</t>
  </si>
  <si>
    <t>Ana Lucia Najera</t>
  </si>
  <si>
    <t>Chicaiza Chicaiza Diego Paul</t>
  </si>
  <si>
    <t>Pintio Cando Rodolfo Ivan</t>
  </si>
  <si>
    <t>Ruales Sanchez Maura Elina</t>
  </si>
  <si>
    <t>Galarza Robalino Darwin Fernan</t>
  </si>
  <si>
    <t>Gutierrez Cadmen Jessica Magaly</t>
  </si>
  <si>
    <t>Rebeyrol Colas Ralph Louis Andre</t>
  </si>
  <si>
    <t>La Casa Del Mana</t>
  </si>
  <si>
    <t>Muquis Cuenca Evelyn Del Carmen</t>
  </si>
  <si>
    <t>Delicatessen El Portugues</t>
  </si>
  <si>
    <t>Munetones Hernandez Emperatriz</t>
  </si>
  <si>
    <t>Donoso Yanez Juan Pablo</t>
  </si>
  <si>
    <t>Chamba Salazar Elsa Noemi</t>
  </si>
  <si>
    <t>Lorena Cabrera</t>
  </si>
  <si>
    <t>Tinajero Cisneros Pedro Miguel</t>
  </si>
  <si>
    <t>Jorge Herrera</t>
  </si>
  <si>
    <t>Jose Luis Herrera</t>
  </si>
  <si>
    <t>Joost Birnie</t>
  </si>
  <si>
    <t>Suquillo Chumana Jefferson Patricio</t>
  </si>
  <si>
    <t>Jose Lluman</t>
  </si>
  <si>
    <t>Lagla Valencia Adriana Alexandra</t>
  </si>
  <si>
    <t>Christian Morales</t>
  </si>
  <si>
    <t>Juan Esteban Maldonado</t>
  </si>
  <si>
    <t>Guerrero Torres Henry Xavier</t>
  </si>
  <si>
    <t>Alejandra Ceron Arriaga</t>
  </si>
  <si>
    <t>Ana Santos</t>
  </si>
  <si>
    <t>Vaquero Donoso Renato Martin</t>
  </si>
  <si>
    <t>Santiago Soria</t>
  </si>
  <si>
    <t>Jorge Loayza</t>
  </si>
  <si>
    <t>Franklin Vaca</t>
  </si>
  <si>
    <t>Mayorga Lucas Francisca</t>
  </si>
  <si>
    <t>Wulian Cevallos</t>
  </si>
  <si>
    <t>Zoila Guerrero</t>
  </si>
  <si>
    <t>Loja Garcia Monica Lucia</t>
  </si>
  <si>
    <t>Maria Vera Barreto</t>
  </si>
  <si>
    <t>Paulina Espana</t>
  </si>
  <si>
    <t>Panaderia Nupan</t>
  </si>
  <si>
    <t>Blanca Burbano</t>
  </si>
  <si>
    <t>Wilmer Herrera</t>
  </si>
  <si>
    <t>Jessica Sanchez</t>
  </si>
  <si>
    <t>Totoy Guaman Segundo Fausto</t>
  </si>
  <si>
    <t>Arturo Amagua</t>
  </si>
  <si>
    <t>Maria Belen Villagomez</t>
  </si>
  <si>
    <t>Cristina Cabrera</t>
  </si>
  <si>
    <t>Tapia Nunez Nestor German</t>
  </si>
  <si>
    <t>Carlos Estrada</t>
  </si>
  <si>
    <t>Yanez Jenny</t>
  </si>
  <si>
    <t>Carolina Torres</t>
  </si>
  <si>
    <t>Karina Medranda</t>
  </si>
  <si>
    <t>Jenny Silvana Lombeida Gonzale</t>
  </si>
  <si>
    <t>Favio Alomoto</t>
  </si>
  <si>
    <t>David Villavicencio</t>
  </si>
  <si>
    <t>Javier Vera</t>
  </si>
  <si>
    <t>Enma Cabezas</t>
  </si>
  <si>
    <t>Mario Garces</t>
  </si>
  <si>
    <t>Martha Silva</t>
  </si>
  <si>
    <t>Marco Caicedo Zambrano</t>
  </si>
  <si>
    <t>Ramos Ayala Manuel Franklin</t>
  </si>
  <si>
    <t>Jaqueline Criollo</t>
  </si>
  <si>
    <t>Sofia Avila</t>
  </si>
  <si>
    <t>Dina Gordon</t>
  </si>
  <si>
    <t>Lilia Suquillo</t>
  </si>
  <si>
    <t>Imbaquingo Pilca Luis Alberto</t>
  </si>
  <si>
    <t>Santafe Chicaiza Maria Jackeline</t>
  </si>
  <si>
    <t>Elizabeth Monar</t>
  </si>
  <si>
    <t>Roberto Maldonado</t>
  </si>
  <si>
    <t>Quezada Cabrera Marcos Vinicio</t>
  </si>
  <si>
    <t>Roberto Mora</t>
  </si>
  <si>
    <t>Duque Saguay Jorge Vinicio</t>
  </si>
  <si>
    <t>Naranjo Cuvi Juan Diego</t>
  </si>
  <si>
    <t>Yadira Santos</t>
  </si>
  <si>
    <t>Rita Saca</t>
  </si>
  <si>
    <t>Vladimir Ayala</t>
  </si>
  <si>
    <t>Mora Ponce Maritza Elizabeth</t>
  </si>
  <si>
    <t>Berrezueta Pesantez Luis Vinicio</t>
  </si>
  <si>
    <t>Rolando Tipanluisa</t>
  </si>
  <si>
    <t>David Albuja Cordova</t>
  </si>
  <si>
    <t>Mary Seloria</t>
  </si>
  <si>
    <t>Cristian Verdezoto</t>
  </si>
  <si>
    <t>Silvana Clavijo</t>
  </si>
  <si>
    <t>Paul Granja (Cordialsa)</t>
  </si>
  <si>
    <t>Campoverde Iza Leticia Estefania</t>
  </si>
  <si>
    <t>Ona Llumitasig Ramiro</t>
  </si>
  <si>
    <t>Ana Chica Charro</t>
  </si>
  <si>
    <t>Ruiz Iza Elba Gabriela</t>
  </si>
  <si>
    <t>Bottero Abba Cristian Jose</t>
  </si>
  <si>
    <t>Cafe Mosaico</t>
  </si>
  <si>
    <t>Wilson Vaca</t>
  </si>
  <si>
    <t>Bonifaz Lopez Nicole Stephanie</t>
  </si>
  <si>
    <t>Patino Guzman Mayra Patricia</t>
  </si>
  <si>
    <t>Siguenza Banegas Ruben Dario</t>
  </si>
  <si>
    <t>Yepez Ramirez Adrian Francisco</t>
  </si>
  <si>
    <t>Juan Carlos Alvarez Trigos</t>
  </si>
  <si>
    <t>Cadena Gonzales Mayra Natali</t>
  </si>
  <si>
    <t>Ana Maria Piarpuzan Jimenez</t>
  </si>
  <si>
    <t>Lara Sosapanta Kevin Andres</t>
  </si>
  <si>
    <t>Raquel Benavides</t>
  </si>
  <si>
    <t>Gabriela Valeria Cumba Pichuch</t>
  </si>
  <si>
    <t>Arias Duque Omar Orlando</t>
  </si>
  <si>
    <t>Granda Jimenez Laura</t>
  </si>
  <si>
    <t>Katherin Guerrero</t>
  </si>
  <si>
    <t>Alexandra Cujilema Vacacela</t>
  </si>
  <si>
    <t>Vallejo Gabriel</t>
  </si>
  <si>
    <t>Sanchez Yanez Walter Iban</t>
  </si>
  <si>
    <t>Lin Shulong</t>
  </si>
  <si>
    <t>Garcia Glenda Eugenia</t>
  </si>
  <si>
    <t>Cardenas Flores Roger Antonio</t>
  </si>
  <si>
    <t>Pascault Cyril Serge</t>
  </si>
  <si>
    <t>Leidy Maldonado</t>
  </si>
  <si>
    <t>Pucuna Humberto</t>
  </si>
  <si>
    <t>Delgado Cedeno Francisco Nabor</t>
  </si>
  <si>
    <t>Javier Porras Cinascar Taller</t>
  </si>
  <si>
    <t>Saqui Bastidas Johanna Lucia</t>
  </si>
  <si>
    <t>Ward William Agee</t>
  </si>
  <si>
    <t>Acosta Salazar Paul Fabricio</t>
  </si>
  <si>
    <t>Mirian Caicedo Limonji</t>
  </si>
  <si>
    <t>Macias Alcivar Jimena Lilibeth</t>
  </si>
  <si>
    <t>Guamba Cacoango Hugo Efrain</t>
  </si>
  <si>
    <t>Gabriela Lopez (V  Corona)</t>
  </si>
  <si>
    <t>Quilo Cacuango Martha Cecilia</t>
  </si>
  <si>
    <t>Carlos Zuluaga</t>
  </si>
  <si>
    <t>Albo Hagay</t>
  </si>
  <si>
    <t>Cardenas Garcia Gladys Patrici</t>
  </si>
  <si>
    <t>Douglas Schmidt</t>
  </si>
  <si>
    <t>Moreno Morales Neyla Maria</t>
  </si>
  <si>
    <t>Burton Mary Price</t>
  </si>
  <si>
    <t>Carlos Bayer Ramirez</t>
  </si>
  <si>
    <t>Comisariato Munic. Santo Domin</t>
  </si>
  <si>
    <t>Goddard Catering Group Quito S.A.</t>
  </si>
  <si>
    <t>Panaderia Y Pasteleria Royal C A</t>
  </si>
  <si>
    <t>Corporacion Favorita  C.A.</t>
  </si>
  <si>
    <t>Inexa</t>
  </si>
  <si>
    <t>Hotel Colon Internacional C.A.</t>
  </si>
  <si>
    <t>Sociedad Industrial Rely</t>
  </si>
  <si>
    <t>Moderna Alimentos S.A.</t>
  </si>
  <si>
    <t>Quito Tenis Y Golf Club</t>
  </si>
  <si>
    <t>Carlos Guerrero</t>
  </si>
  <si>
    <t>Academia Cotopaxi</t>
  </si>
  <si>
    <t>Panaderia Y Galleteria Arenas C.A.</t>
  </si>
  <si>
    <t>Cialco S A</t>
  </si>
  <si>
    <t>Fondo Ecuatoriano Populorum Pr</t>
  </si>
  <si>
    <t>Chaide Y Chaide S.A.</t>
  </si>
  <si>
    <t>Conclina Ca.</t>
  </si>
  <si>
    <t>Corporacion Para El Desarrollo De La Educacion</t>
  </si>
  <si>
    <t>Maxipan S A</t>
  </si>
  <si>
    <t>Inmobiliaria Del Pozo Lemos</t>
  </si>
  <si>
    <t>Comidas Y Servicios Sa Comisersa</t>
  </si>
  <si>
    <t>Ecarni S A</t>
  </si>
  <si>
    <t>Hotel Inca Imperial</t>
  </si>
  <si>
    <t>H.O.V Hotelera Quito Sa</t>
  </si>
  <si>
    <t>Sodetur S A</t>
  </si>
  <si>
    <t>Farmacias Y Comisariatos De Medicinas S.A. Farcomed</t>
  </si>
  <si>
    <t>Corporacion De Promocion Unive</t>
  </si>
  <si>
    <t>Goman Cia Ltda</t>
  </si>
  <si>
    <t>La Bretana Compania Limitada Lehost</t>
  </si>
  <si>
    <t>Hotel Sebastian</t>
  </si>
  <si>
    <t>Iglesia De Jesucristo De Los Santos De Los Ultimos Dias</t>
  </si>
  <si>
    <t>Asociacion De Empleados Bco Ce</t>
  </si>
  <si>
    <t>Garme S A</t>
  </si>
  <si>
    <t>Fundacion Libertad Igualdad Y Fraternidad</t>
  </si>
  <si>
    <t>Inmobiliaria Dehuci S.A.</t>
  </si>
  <si>
    <t>Juliecom S.A.</t>
  </si>
  <si>
    <t>Compania Andina De Alimentos Vinos Y Espiritosos Caves S.A.</t>
  </si>
  <si>
    <t>Empresarios Y Promotores Colorados S.A. Emprocol</t>
  </si>
  <si>
    <t>Sihama Cia Ltda</t>
  </si>
  <si>
    <t>Colegio Internacional Britanic</t>
  </si>
  <si>
    <t>Hospital De Los Valles S. A. Hodevalles</t>
  </si>
  <si>
    <t>Hoteles Del Ecuador Hodesa C.A.</t>
  </si>
  <si>
    <t>Fundacion Escuelas Talleres Qu</t>
  </si>
  <si>
    <t>Amazonashot S.A.</t>
  </si>
  <si>
    <t>Aventura Flyingdutchman</t>
  </si>
  <si>
    <t>Aserlaco S.A.</t>
  </si>
  <si>
    <t>Aliservis S A</t>
  </si>
  <si>
    <t>Carnidem Cia. Ltda.</t>
  </si>
  <si>
    <t>Asociacion Contraloria</t>
  </si>
  <si>
    <t>Fideicomiso Hit</t>
  </si>
  <si>
    <t>Comercial Chutzpah Cia. Ltda.</t>
  </si>
  <si>
    <t>Avitalsa</t>
  </si>
  <si>
    <t>Troya Mosquera Cia Ltda</t>
  </si>
  <si>
    <t>Panificadora Del Sur Panifsur Cia. Ltda.</t>
  </si>
  <si>
    <t>Hotelturis S A</t>
  </si>
  <si>
    <t>Sociedad Hotelera Cotopaxi S.A. Copaxi</t>
  </si>
  <si>
    <t>Oceanadventures S.A.</t>
  </si>
  <si>
    <t>Arrayanes Contry Club</t>
  </si>
  <si>
    <t>Fundacion Remar</t>
  </si>
  <si>
    <t>Sport Planet</t>
  </si>
  <si>
    <t>Alibesa Montis</t>
  </si>
  <si>
    <t>Arasha Cia Ltda.</t>
  </si>
  <si>
    <t>Tourblanche Cia. Ltda.</t>
  </si>
  <si>
    <t>Marcseal</t>
  </si>
  <si>
    <t>Librimundi Libreria Internacional S A</t>
  </si>
  <si>
    <t>Gategourmet Del Ecuador Cia. Ltda.</t>
  </si>
  <si>
    <t>Int Food Services Corp</t>
  </si>
  <si>
    <t>Club Rancho San Francisco</t>
  </si>
  <si>
    <t>Caterexpress</t>
  </si>
  <si>
    <t>Quitolindo Quito Lindo S.A.</t>
  </si>
  <si>
    <t>Exetaste Cia. Ltda.</t>
  </si>
  <si>
    <t>Caterpremier S.A.</t>
  </si>
  <si>
    <t>Econofarm</t>
  </si>
  <si>
    <t>Asociacion De Empleados Pronac</t>
  </si>
  <si>
    <t>Gustapan S.C.C.</t>
  </si>
  <si>
    <t>Luz Maria Bufets Compania</t>
  </si>
  <si>
    <t>El Pobre Diablo Cafe Pobrediablo Cia. Ltda</t>
  </si>
  <si>
    <t>Mishan Services S A</t>
  </si>
  <si>
    <t>Comite De Empresa Obb</t>
  </si>
  <si>
    <t>Servicios Zelbik Cia Ltda</t>
  </si>
  <si>
    <t>Restaurantes Y Distracciones R</t>
  </si>
  <si>
    <t>Sociedad Industrial Ganadera Elordeno S A</t>
  </si>
  <si>
    <t>Panificadora Ambato Panambato Cia Ltda</t>
  </si>
  <si>
    <t>Tecnifaissa Cia Ltda</t>
  </si>
  <si>
    <t>Seinsoco</t>
  </si>
  <si>
    <t>Swissrest S.A.</t>
  </si>
  <si>
    <t>Procalturi Cia. Ltda.</t>
  </si>
  <si>
    <t>Penaherrera Andrade Tours</t>
  </si>
  <si>
    <t>Distribuidora Jumbo Center Cia. Ltda</t>
  </si>
  <si>
    <t>Corporacion De Eventos Y Catering Martinica Cia. Ltda.</t>
  </si>
  <si>
    <t>Fundacion Quito Tenis Y Golf C</t>
  </si>
  <si>
    <t>Reldacorp Mulligans</t>
  </si>
  <si>
    <t>Cafeteria Amazonas</t>
  </si>
  <si>
    <t>Sport Bar S.A.</t>
  </si>
  <si>
    <t>Raul Cervetto Cia Ltda</t>
  </si>
  <si>
    <t>Plushotel S.A.</t>
  </si>
  <si>
    <t>Buenvivir S.A.</t>
  </si>
  <si>
    <t>Grupo Fioca</t>
  </si>
  <si>
    <t>Corempec Cia Ltda</t>
  </si>
  <si>
    <t>Lcr Productos Y Servicios</t>
  </si>
  <si>
    <t>Entretenimiento Y Diversion Familiar Endifa S.A.</t>
  </si>
  <si>
    <t>Labarcapin S</t>
  </si>
  <si>
    <t>Railim S.A.</t>
  </si>
  <si>
    <t>Latitud</t>
  </si>
  <si>
    <t>Farmaenlace Cia Ltda</t>
  </si>
  <si>
    <t>Rumiloma Lodge Cia. Ltda.</t>
  </si>
  <si>
    <t>Cafetto Krk Del Ecuador</t>
  </si>
  <si>
    <t>Chiloe</t>
  </si>
  <si>
    <t>Comercial El Arbolito Cia Ltda</t>
  </si>
  <si>
    <t>Telmo Resantelmo Cia Ltda Telm</t>
  </si>
  <si>
    <t>Hoteles Decameron Ecuador S.A.</t>
  </si>
  <si>
    <t>Juliechillos Sa</t>
  </si>
  <si>
    <t>Imatic S A</t>
  </si>
  <si>
    <t>Resteje S  A</t>
  </si>
  <si>
    <t>Restaurante Sur</t>
  </si>
  <si>
    <t>Industrias Y Servicios Del Caf</t>
  </si>
  <si>
    <t>Gourmet Food Service Gfs S A</t>
  </si>
  <si>
    <t>C.D.N.E. Y D.Nde. Cia Ltda</t>
  </si>
  <si>
    <t>Sergorey S.A</t>
  </si>
  <si>
    <t>Optony S A</t>
  </si>
  <si>
    <t>Mega Santamaria S.A.</t>
  </si>
  <si>
    <t>Jacis Catering Service Jacis Cia. Ltda.</t>
  </si>
  <si>
    <t>Icebell S.A.</t>
  </si>
  <si>
    <t>Deli Internacional S.A.</t>
  </si>
  <si>
    <t>Compania Fundkol Servicios Cia Ltda</t>
  </si>
  <si>
    <t>Cassolette Cia. Ltda.</t>
  </si>
  <si>
    <t>Hotel Le Parc S.A.</t>
  </si>
  <si>
    <t>Palmazul</t>
  </si>
  <si>
    <t>Negocios Internacionales Bw B</t>
  </si>
  <si>
    <t>Grupo Caba</t>
  </si>
  <si>
    <t>Collegestores S.A.</t>
  </si>
  <si>
    <t>Tresempecu Cia Ltda</t>
  </si>
  <si>
    <t>Tony Condado S.A. Contony</t>
  </si>
  <si>
    <t>Vinueza Y Delgado Cia. Ltda.</t>
  </si>
  <si>
    <t>Mobimetal</t>
  </si>
  <si>
    <t>Majane Cia. Ltda</t>
  </si>
  <si>
    <t>Stubelhot S A</t>
  </si>
  <si>
    <t>Brandtrading S.A</t>
  </si>
  <si>
    <t>Ipanmm Sa</t>
  </si>
  <si>
    <t>Neoembassy Cia. Ltda.</t>
  </si>
  <si>
    <t>Restaurante La Casa De Eduardo</t>
  </si>
  <si>
    <t>Sociedad De Hecho Cafe Norte</t>
  </si>
  <si>
    <t>Colrest S.A</t>
  </si>
  <si>
    <t>Hotel Casagangotena S.A.</t>
  </si>
  <si>
    <t>Zon Restaurantes</t>
  </si>
  <si>
    <t>Repalmentos S A</t>
  </si>
  <si>
    <t>L Monde Gourmet Cia Ltda</t>
  </si>
  <si>
    <t>Jorge Saguay E Hijos Cia Ltda</t>
  </si>
  <si>
    <t>Reyna Placencia Galo</t>
  </si>
  <si>
    <t>El Dorado Restaurant</t>
  </si>
  <si>
    <t>Restaurante Zazu Cia Ltda</t>
  </si>
  <si>
    <t>Sandra Vega Cia Ltda</t>
  </si>
  <si>
    <t>Tiecone S.A.</t>
  </si>
  <si>
    <t>Oportulatin Cia Ltda</t>
  </si>
  <si>
    <t>S.C.P.Pastificio Orly</t>
  </si>
  <si>
    <t>Hotel Mashpi Sa</t>
  </si>
  <si>
    <t>Sushicorp S.A.</t>
  </si>
  <si>
    <t>F-Market</t>
  </si>
  <si>
    <t>Wilian  Gomes</t>
  </si>
  <si>
    <t>Caledonian Corporation Cia. Ltda.</t>
  </si>
  <si>
    <t>Lucia Vinueza Cia Ltda</t>
  </si>
  <si>
    <t>Administ De Serv Alimentarios Serviemall S.A.</t>
  </si>
  <si>
    <t>Hipermart Cia. Ltda.</t>
  </si>
  <si>
    <t>Judisa</t>
  </si>
  <si>
    <t>Alesfecuador Cia. Ltda.</t>
  </si>
  <si>
    <t>Iomi Frozen Yogurt Sa</t>
  </si>
  <si>
    <t>Nuevas Soluciones Integrales Nsi Ecuador S A</t>
  </si>
  <si>
    <t>Del Valle Lojano Delvaloj S.A</t>
  </si>
  <si>
    <t>Indusmaspan S.A.</t>
  </si>
  <si>
    <t>Elaboradora De Carnicos Embutidos Y Pasteleria S.A. Elacep</t>
  </si>
  <si>
    <t>Carcor Cia Ltda</t>
  </si>
  <si>
    <t>Lunacorp S.A.</t>
  </si>
  <si>
    <t>Ingeniero Gianni Morales Cia Ltda</t>
  </si>
  <si>
    <t>Arias Arellano Juan Francisco</t>
  </si>
  <si>
    <t>Realtop S A</t>
  </si>
  <si>
    <t>Panpe Alimentos Cia Ltda</t>
  </si>
  <si>
    <t>Vizcaino &amp; Vinueza Asociados Vizia Cia Ltd.</t>
  </si>
  <si>
    <t>Comercializadora Baguette Scp</t>
  </si>
  <si>
    <t>Caterfood Broadliner S.A.</t>
  </si>
  <si>
    <t>Zinkgastro Bar Cia Ltda</t>
  </si>
  <si>
    <t>Embutser S A</t>
  </si>
  <si>
    <t>Las Quesadillas De San Juan Cobo Quintana Cia. Ltda</t>
  </si>
  <si>
    <t>Panificadora Insanfer Cia Ltda</t>
  </si>
  <si>
    <t>Cafespiral Cia. Ltda.</t>
  </si>
  <si>
    <t>Nuhotels S A</t>
  </si>
  <si>
    <t>Asociacion Ctas San Honore</t>
  </si>
  <si>
    <t>Aerostar Sabco</t>
  </si>
  <si>
    <t>Rest Los Troncos Relot Cia Ltd</t>
  </si>
  <si>
    <t>Comercializadora Fastmarket Cia. Ltda.</t>
  </si>
  <si>
    <t>Sociedad De Hecho Mundimax</t>
  </si>
  <si>
    <t>Soluciones Gastronomicas Sprod</t>
  </si>
  <si>
    <t>Disvending S A</t>
  </si>
  <si>
    <t>Meramexair S.A.</t>
  </si>
  <si>
    <t>Vallejo Viverojuan Sebastian</t>
  </si>
  <si>
    <t>Toledo Cajiao Restaurantes, Sociedad De Cuentas En Participacion</t>
  </si>
  <si>
    <t>Arepas To Go</t>
  </si>
  <si>
    <t>Produccion El Arbolito</t>
  </si>
  <si>
    <t>Tele Pizza Ecuador</t>
  </si>
  <si>
    <t>Mokai</t>
  </si>
  <si>
    <t>Del Hierro Soluciones Y Servicios Delhishie Cia. Ltda.</t>
  </si>
  <si>
    <t>Eqalbe Cia Ltda</t>
  </si>
  <si>
    <t>Frangourmet S A</t>
  </si>
  <si>
    <t>Distribuidora De Alimentos Villalsa S.A.</t>
  </si>
  <si>
    <t>Ristobriciola Cia Ltda</t>
  </si>
  <si>
    <t>Tourimpex Sa</t>
  </si>
  <si>
    <t>Esvecasa Cia Ltda</t>
  </si>
  <si>
    <t>Asociacion De Cuentas En Participacion Tac Y Roll</t>
  </si>
  <si>
    <t>Alimentos  Pecabu Cia Ltda</t>
  </si>
  <si>
    <t>Hosteria Rincon De Puembo</t>
  </si>
  <si>
    <t>Torres Armijos Cia Ltda</t>
  </si>
  <si>
    <t>Jurgen Cia Ltda</t>
  </si>
  <si>
    <t>Importadora Eguimac Cia Ltda</t>
  </si>
  <si>
    <t>Greenride Del Ecuador Cia Ltda</t>
  </si>
  <si>
    <t>Grupo Messie</t>
  </si>
  <si>
    <t>Pescaderia Fishgourmet Cia. Ltda</t>
  </si>
  <si>
    <t>Jose Cedeno</t>
  </si>
  <si>
    <t>Teran Roldan Sonia Isabel</t>
  </si>
  <si>
    <t>4 Food</t>
  </si>
  <si>
    <t>The Pancake House Thepan Cia Ltda</t>
  </si>
  <si>
    <t>De Leon Servicios Alimenticios Cp</t>
  </si>
  <si>
    <t>Mas Marts</t>
  </si>
  <si>
    <t>Pelagatos</t>
  </si>
  <si>
    <t>Ronarefo Cia Ltda</t>
  </si>
  <si>
    <t>Bongou Burguer</t>
  </si>
  <si>
    <t>Tocte</t>
  </si>
  <si>
    <t>Lamastas Restaurantes S A</t>
  </si>
  <si>
    <t>Lapanpite Cia Ltda</t>
  </si>
  <si>
    <t>Mirian Viscaino</t>
  </si>
  <si>
    <t>Coffe Y Co Cia Ltda</t>
  </si>
  <si>
    <t>Asociacion Cuentas De Particip</t>
  </si>
  <si>
    <t>Margaritas Fiore Industria Alimenticia Margaritasinc S.A</t>
  </si>
  <si>
    <t>Kapuli</t>
  </si>
  <si>
    <t>Gardensalads And Soups Cia. Ltda</t>
  </si>
  <si>
    <t>Alimentos Aurumexperiencia Cia</t>
  </si>
  <si>
    <t>Comercializadora Diprasan Cia</t>
  </si>
  <si>
    <t>Ruisenor</t>
  </si>
  <si>
    <t>Chococyril Cia Ltda</t>
  </si>
  <si>
    <t>Carlos Gordon</t>
  </si>
  <si>
    <t>Trattoria La Voce Ristovoce C.A.</t>
  </si>
  <si>
    <t>Br Sparq Cia Ltda</t>
  </si>
  <si>
    <t>Supermercados Thania Rodriguez Sumetharo Cia Ltda.</t>
  </si>
  <si>
    <t>Dr Bistro Ccafeteria</t>
  </si>
  <si>
    <t>Carlos Chavez</t>
  </si>
  <si>
    <t>Masfood C Ltda</t>
  </si>
  <si>
    <t>Quick Service Restaurant Cia L</t>
  </si>
  <si>
    <t>Haus Gastro Bar Restaurant Hausuio Cia Ltda</t>
  </si>
  <si>
    <t>El Tunel Foods Sa</t>
  </si>
  <si>
    <t>Asociacion Jappi Cafe</t>
  </si>
  <si>
    <t>Monyor</t>
  </si>
  <si>
    <t>Cuentas En Participacion Guerra Gomez Asociados</t>
  </si>
  <si>
    <t>San Francisco Foodservice Usfqgroup S.A.</t>
  </si>
  <si>
    <t>Asociacion  O Cuenta Japi Cafe</t>
  </si>
  <si>
    <t>Guillermo Alvarono</t>
  </si>
  <si>
    <t>Santana Bonilla Olga Carmela</t>
  </si>
  <si>
    <t>Grob Putsch Enrique Guillermo</t>
  </si>
  <si>
    <t>Solis Solis Hilda Marina</t>
  </si>
  <si>
    <t>Teran Rosero Elena Eugenia</t>
  </si>
  <si>
    <t>Amores Jacome Zonnia Maria Grimanesa</t>
  </si>
  <si>
    <t>Lara Maria Yolands</t>
  </si>
  <si>
    <t>Vicente Socso</t>
  </si>
  <si>
    <t>Pan Del Valle</t>
  </si>
  <si>
    <t>Luis Marcelo Caicedo</t>
  </si>
  <si>
    <t>Manzano Aguilar Rosario Yolanda</t>
  </si>
  <si>
    <t>Sonia Mesias</t>
  </si>
  <si>
    <t>Comercial Don Guillo</t>
  </si>
  <si>
    <t>Fabara Gumpel Jeanette</t>
  </si>
  <si>
    <t>Urbina Melo Edgar Oswaldo</t>
  </si>
  <si>
    <t>Flores Toapanta Hector Fernand</t>
  </si>
  <si>
    <t>Maria Elena Leon</t>
  </si>
  <si>
    <t>Carlos Villacis</t>
  </si>
  <si>
    <t>Mantilla Freire Martha Cecilia</t>
  </si>
  <si>
    <t>Patricia Castro</t>
  </si>
  <si>
    <t>Choko Cafeteria</t>
  </si>
  <si>
    <t>Lascano Aimacana Gladys Del Rocio</t>
  </si>
  <si>
    <t>Rocio Soliz</t>
  </si>
  <si>
    <t>Bustos  Norma</t>
  </si>
  <si>
    <t>Carmen Villacis</t>
  </si>
  <si>
    <t>Ines Navarrete</t>
  </si>
  <si>
    <t>Sonia Paredes</t>
  </si>
  <si>
    <t>Edgar Danilo Lozada Manjarres</t>
  </si>
  <si>
    <t>Guillermo Alvarado Guzman</t>
  </si>
  <si>
    <t>Yanez Pintado Carmita</t>
  </si>
  <si>
    <t>Castillo Ruiz Mauro Fabian</t>
  </si>
  <si>
    <t>Pan El Almendro</t>
  </si>
  <si>
    <t>Torres Grijalva Colon Francisco</t>
  </si>
  <si>
    <t>Sonia Vega Solis</t>
  </si>
  <si>
    <t>Comercial San Antonio</t>
  </si>
  <si>
    <t>Edwin  Naranjo</t>
  </si>
  <si>
    <t>Rosa Maria Mantilla Freire</t>
  </si>
  <si>
    <t>Comercial Jimena</t>
  </si>
  <si>
    <t>Llundo Chango Angel Polivio</t>
  </si>
  <si>
    <t>Ruiz Toapanta Elio Kerwin</t>
  </si>
  <si>
    <t>Corona De Jesus Gaibbor</t>
  </si>
  <si>
    <t>Suarez Tirado Marco Antonio</t>
  </si>
  <si>
    <t>Marco Suarez</t>
  </si>
  <si>
    <t>Carrillo Ortiz Luis Roberto</t>
  </si>
  <si>
    <t>Mini Market Capulies 2</t>
  </si>
  <si>
    <t>Lemus Padilla Monica Del Rocio</t>
  </si>
  <si>
    <t>Carlos Rodrigo Chicaiza,Guachi Chicaiza,Guachi</t>
  </si>
  <si>
    <t>Mariana Gallegos</t>
  </si>
  <si>
    <t>Jose Olovacha</t>
  </si>
  <si>
    <t>Jaime Tubon</t>
  </si>
  <si>
    <t>Vaca Salgado Monica Cecilia</t>
  </si>
  <si>
    <t>Borja Caicedo Grace Ivon</t>
  </si>
  <si>
    <t>David Alvarado</t>
  </si>
  <si>
    <t>Lopez Vasconez Nancy Ximena</t>
  </si>
  <si>
    <t>Constante Torres David Patricio</t>
  </si>
  <si>
    <t>Panaderia  Sabor Ambateno</t>
  </si>
  <si>
    <t>Veronica Montalvo</t>
  </si>
  <si>
    <t>Marco Quintero</t>
  </si>
  <si>
    <t>Sandra Viteri</t>
  </si>
  <si>
    <t>Silvia Viteri</t>
  </si>
  <si>
    <t>Cristian Arias Sislema</t>
  </si>
  <si>
    <t>Castro Monar Washington Daniel</t>
  </si>
  <si>
    <t>El Jardin</t>
  </si>
  <si>
    <t>Goyes Garcia Jorge Fernando</t>
  </si>
  <si>
    <t>Margarita Andagana</t>
  </si>
  <si>
    <t>Lilian Del Rocio Lloacana Bast</t>
  </si>
  <si>
    <t>Marcela Guevara</t>
  </si>
  <si>
    <t>Edwin Enrique Robles Navarrete</t>
  </si>
  <si>
    <t>Paucar Zambrano Rosario Elizab</t>
  </si>
  <si>
    <t>Gordon Ortiz Anibal Bernardo</t>
  </si>
  <si>
    <t>Vaca Guevara Luis Antonio</t>
  </si>
  <si>
    <t>Martinez Rosero Juan Ramiro</t>
  </si>
  <si>
    <t>Ximena Vaca</t>
  </si>
  <si>
    <t>Miranda Carranza Nelly Marina</t>
  </si>
  <si>
    <t>Medina Gallegos Mary Isabel</t>
  </si>
  <si>
    <t>Darwin Montesdeoca</t>
  </si>
  <si>
    <t>Jimenez Rojas Andrea Elizabeth</t>
  </si>
  <si>
    <t>Martha Pacari</t>
  </si>
  <si>
    <t>Mariia Garcia</t>
  </si>
  <si>
    <t>Moreta Moposita Fernando Javier</t>
  </si>
  <si>
    <t>Aldo Xavier Lozada Jinez</t>
  </si>
  <si>
    <t>Ruben Caiza</t>
  </si>
  <si>
    <t>Corporacion Turistica Internacional Llerena - Garzon Corpturinter S.A.</t>
  </si>
  <si>
    <t>Cooperativa Educadores De Tung</t>
  </si>
  <si>
    <t>Tecnipan Sa</t>
  </si>
  <si>
    <t>Monarpan</t>
  </si>
  <si>
    <t>Codelitesa</t>
  </si>
  <si>
    <t>Distribuidora Ayala Cia. Ltda.</t>
  </si>
  <si>
    <t>Panificadora Ambato</t>
  </si>
  <si>
    <t>Hotel Emperador Hotelemp  S . A.</t>
  </si>
  <si>
    <t>Nutri Delicias</t>
  </si>
  <si>
    <t>Rosendo Guaman Cia Ltda</t>
  </si>
  <si>
    <t>Montoya Sanchez Julio Cesar</t>
  </si>
  <si>
    <t>Hotel Crespo</t>
  </si>
  <si>
    <t>Pasamaneria S.A.</t>
  </si>
  <si>
    <t>Comisariato Popular Cia Ltda</t>
  </si>
  <si>
    <t>Claudio Puchaicela</t>
  </si>
  <si>
    <t>Induglob S.A.</t>
  </si>
  <si>
    <t>Gerardo Ortiz E Hijos Cia. Ltda</t>
  </si>
  <si>
    <t>Cuenca Tenis Y Golf Club</t>
  </si>
  <si>
    <t>Cooperativa De Consumo Universidad De Cuenca</t>
  </si>
  <si>
    <t>Cuencaoro Hotelera Cuenca S.A.</t>
  </si>
  <si>
    <t>Importadora Comercial El Hierro Cia. Ltda.</t>
  </si>
  <si>
    <t>Cooperativa De Consumo De Articulos De Primera Necesidad Une Del Azuay</t>
  </si>
  <si>
    <t>Servisalazar Cia Ltda</t>
  </si>
  <si>
    <t>Homsi Hospital Monte Sinai S.A.</t>
  </si>
  <si>
    <t>Almacenes Super Stock Cia. Ltda. (Alsuper)</t>
  </si>
  <si>
    <t>Azuay Nuevo Milenio Anumil S.A.</t>
  </si>
  <si>
    <t>Empresa Hotelera Lucupa Cia. Ltda.</t>
  </si>
  <si>
    <t>Estacion De Servicios Narancay</t>
  </si>
  <si>
    <t>Super Supmondos</t>
  </si>
  <si>
    <t>Heladeria Tutto Freddo</t>
  </si>
  <si>
    <t>Mi Tienda Reyes Pesantez Y Cia</t>
  </si>
  <si>
    <t>Cristopher Breen Cia. Ltda.</t>
  </si>
  <si>
    <t>Hospital Del Rio Hospirio S.A.</t>
  </si>
  <si>
    <t>Importadora Comercial Jaramillo Cia. Ltda.</t>
  </si>
  <si>
    <t>Center Plaza Supermercados S.A.</t>
  </si>
  <si>
    <t>Combusder Cia. Ltda.</t>
  </si>
  <si>
    <t>Comercial Burbano</t>
  </si>
  <si>
    <t>Corporpunt Cia. Ltda.</t>
  </si>
  <si>
    <t>Empresa Hotelera Don Cuni Cial</t>
  </si>
  <si>
    <t>Plaza Boccatti</t>
  </si>
  <si>
    <t>Italdeli Delicatessen Cia. Ltda.</t>
  </si>
  <si>
    <t>Productos Tialucca Cia. Ltda.</t>
  </si>
  <si>
    <t>Zona Refrescante Zonafres Cia. Ltda.</t>
  </si>
  <si>
    <t>Sena &amp; Sullivan Cia. Ltda.</t>
  </si>
  <si>
    <t>Comisariato Economico</t>
  </si>
  <si>
    <t>Grucanqui Cia. Ltda</t>
  </si>
  <si>
    <t>Sena Y Buckhannon Cia. Ltda.</t>
  </si>
  <si>
    <t>Canas Y Tapas Cytbar Restaurant Cia. Ltda.</t>
  </si>
  <si>
    <t>Ecocombustibles Ecocombus Cia</t>
  </si>
  <si>
    <t>Conorque Cia.Ltda.</t>
  </si>
  <si>
    <t>Ecuabaires Cia. Ltda.</t>
  </si>
  <si>
    <t>Tu Tienda Displaes</t>
  </si>
  <si>
    <t>Jupiternia Cia Ltda</t>
  </si>
  <si>
    <t>Gatti Y Asociados Cia Ltda</t>
  </si>
  <si>
    <t>Industria Repostera D Mousse</t>
  </si>
  <si>
    <t>Sanceci Cia Ltda</t>
  </si>
  <si>
    <t>La Napoletana Cia. Ltda.</t>
  </si>
  <si>
    <t>Super Fullmart Cia Ltda</t>
  </si>
  <si>
    <t>Stones Cuenca</t>
  </si>
  <si>
    <t>Coop Prograserviv Ec</t>
  </si>
  <si>
    <t>Dulcremo</t>
  </si>
  <si>
    <t>Pizzerias Piattosani Cia Ltda</t>
  </si>
  <si>
    <t>Kemloy Cia Ltda</t>
  </si>
  <si>
    <t>Dinos Ribs  Grill</t>
  </si>
  <si>
    <t>Yunga Ferreira Holger Geovanny</t>
  </si>
  <si>
    <t>Supermercado Dicavi Cia. Ltda.</t>
  </si>
  <si>
    <t>Quisirumbay Gavilanez Cumanda Margoth</t>
  </si>
  <si>
    <t>Karina Egas</t>
  </si>
  <si>
    <t>Bladimir Meneses</t>
  </si>
  <si>
    <t>Pazos Salas William Rolando</t>
  </si>
  <si>
    <t>Aldaz Pacheco Stefania Alexand</t>
  </si>
  <si>
    <t>Galextur Cia. Ltda.</t>
  </si>
  <si>
    <t>Maritza Galvez</t>
  </si>
  <si>
    <t>Calva Cueva Freddy Felipe</t>
  </si>
  <si>
    <t>Comunidad Sani Isla</t>
  </si>
  <si>
    <t>Distribuidora Comercial Freire E Hijos Cia Ltda</t>
  </si>
  <si>
    <t>Soluinsa S.A.</t>
  </si>
  <si>
    <t>Distribuidora Ordonez Rubio S.A.</t>
  </si>
  <si>
    <t>Amecucol S A</t>
  </si>
  <si>
    <t>Tpl Montanita S.A.</t>
  </si>
  <si>
    <t>Global Unity Gumnation S.A.</t>
  </si>
  <si>
    <t>Megapiedra S.A.</t>
  </si>
  <si>
    <t>Rabotti Roberto</t>
  </si>
  <si>
    <t>Panora Uruchima Rosa Emilia</t>
  </si>
  <si>
    <t>Sea Tarjelia</t>
  </si>
  <si>
    <t>Campoverde Soliz Santos German</t>
  </si>
  <si>
    <t>Coronel Argudo Luis Ivan Antonio</t>
  </si>
  <si>
    <t>Calle Campoverde Cristobal Israel</t>
  </si>
  <si>
    <t>Salto Guaman Julio Efrain</t>
  </si>
  <si>
    <t>Chauca Quizhpi Marcos Ramiro</t>
  </si>
  <si>
    <t>Maria Ortiz</t>
  </si>
  <si>
    <t>Andrade Calle Jose Teodoro</t>
  </si>
  <si>
    <t>Carlos Castillo Ortis</t>
  </si>
  <si>
    <t>Comercial Carlitos Rosa River</t>
  </si>
  <si>
    <t>Manuel Peralta</t>
  </si>
  <si>
    <t>Chuya Zhindon Luis Enrique</t>
  </si>
  <si>
    <t>Vintimilla Ortega Isaac Antonio</t>
  </si>
  <si>
    <t>Luis Chuya Zhangallimbay</t>
  </si>
  <si>
    <t>Florencio Penafiel Gonzalez</t>
  </si>
  <si>
    <t>Getrudes Largo Castro</t>
  </si>
  <si>
    <t>Morocho Mora Mayra Alexandra</t>
  </si>
  <si>
    <t>Covalag S A</t>
  </si>
  <si>
    <t>Sandoval Guerron Lidia Yolanda</t>
  </si>
  <si>
    <t>Ceron Jimenez Carmen Eloisa</t>
  </si>
  <si>
    <t>Erazo Guama Blanca Esperanza</t>
  </si>
  <si>
    <t>Maria Guerrero</t>
  </si>
  <si>
    <t>Carmela Goyes</t>
  </si>
  <si>
    <t>Luis Rosero</t>
  </si>
  <si>
    <t>Luz Arevalo</t>
  </si>
  <si>
    <t>Puetate Paspuezan Luis Bayardo</t>
  </si>
  <si>
    <t>Pablo Caicedo</t>
  </si>
  <si>
    <t>Restaurante San Francisco</t>
  </si>
  <si>
    <t>Bastidas Hernandez Fausto German</t>
  </si>
  <si>
    <t>Ordonez Charfuelan Celica</t>
  </si>
  <si>
    <t>Elizabeth Cotacachii</t>
  </si>
  <si>
    <t>Alexandra Ortiz</t>
  </si>
  <si>
    <t>Antojitos Express 1</t>
  </si>
  <si>
    <t>Nancy Sabedra</t>
  </si>
  <si>
    <t>Coral Rivera Liliana Marlene</t>
  </si>
  <si>
    <t>Vladimir Delgado</t>
  </si>
  <si>
    <t>Robles Reina Dany Javier</t>
  </si>
  <si>
    <t>Cecilia Arias</t>
  </si>
  <si>
    <t>Jimena Luna</t>
  </si>
  <si>
    <t>Bravo Ramirez Jairo Manuel</t>
  </si>
  <si>
    <t>Hernandez  Garcia  Ana  Luisa</t>
  </si>
  <si>
    <t>Nancy Mafla</t>
  </si>
  <si>
    <t>Enriquez Zoto Margoth Viviana</t>
  </si>
  <si>
    <t>Cristhian Eduardo Mueses</t>
  </si>
  <si>
    <t>Santiago Paul Castillo Sampas</t>
  </si>
  <si>
    <t>Maria Floralba Imbacuan</t>
  </si>
  <si>
    <t>Daniela Garcia Tulcan</t>
  </si>
  <si>
    <t>Luis Tatez</t>
  </si>
  <si>
    <t>Luis Bernardo Perez Paredes</t>
  </si>
  <si>
    <t>Kevin Fuel Imbacuan</t>
  </si>
  <si>
    <t>Fedacc</t>
  </si>
  <si>
    <t>Asoc  Emprendedores De Bolivar</t>
  </si>
  <si>
    <t>Asociacion El Eden</t>
  </si>
  <si>
    <t>Grand Hotel Comfort</t>
  </si>
  <si>
    <t>Abdon Cascante</t>
  </si>
  <si>
    <t>Marco Polo Chasiliquin</t>
  </si>
  <si>
    <t>Marco Alvarez</t>
  </si>
  <si>
    <t>Cerda Cueva Martha Cecilia</t>
  </si>
  <si>
    <t>Ruales Gallardo Pablo Francisco</t>
  </si>
  <si>
    <t>Galvez Fernandez Amelia</t>
  </si>
  <si>
    <t>Ascazubi Penaherrera Milton Gustavo</t>
  </si>
  <si>
    <t>Herrera Alvarez Carlos Migel</t>
  </si>
  <si>
    <t>Custode Paladines Jenny Alexandra</t>
  </si>
  <si>
    <t>Penafiel Heredia Segundo Rosalino</t>
  </si>
  <si>
    <t>Beatriz Astudillo</t>
  </si>
  <si>
    <t>Tonato Garzon Carmen</t>
  </si>
  <si>
    <t>Frigorifico La Espanola</t>
  </si>
  <si>
    <t>Huertas Tello Washington</t>
  </si>
  <si>
    <t>Ronquillo Padilla Segundo Alonso</t>
  </si>
  <si>
    <t>Vivian Maya</t>
  </si>
  <si>
    <t>Nely Segovia</t>
  </si>
  <si>
    <t>Fausto Rodrigo Chango Olmos</t>
  </si>
  <si>
    <t>Caramelos Y Chocolates</t>
  </si>
  <si>
    <t>Jorge Chuquilla</t>
  </si>
  <si>
    <t>Chimba Taco    Esteban   Santi</t>
  </si>
  <si>
    <t>Cesar Caiza</t>
  </si>
  <si>
    <t>Monica Jinez</t>
  </si>
  <si>
    <t>Hector Gustavo Tipanquiza Carr</t>
  </si>
  <si>
    <t>Heredia Tapia Greiz Marithza</t>
  </si>
  <si>
    <t>Zambrano Rivera Renan Bettoven</t>
  </si>
  <si>
    <t>Flores Castillo Marco Eduardo</t>
  </si>
  <si>
    <t>Carlos Jose Toaquiza</t>
  </si>
  <si>
    <t>Pullupaxi Pilatasig Lorenzo</t>
  </si>
  <si>
    <t>Byron Moreno Moreno</t>
  </si>
  <si>
    <t>Ligia Iris Moreira Salazar</t>
  </si>
  <si>
    <t>Guanotuna Candelejo Jose Oswaldo</t>
  </si>
  <si>
    <t>Guanotuna Candelejo Jose</t>
  </si>
  <si>
    <t>Reinaldo Ninasunta Toapanta</t>
  </si>
  <si>
    <t>Guano Toapanta Wilson Eduardo</t>
  </si>
  <si>
    <t>Guanoquiza Pallo Milton Rolando</t>
  </si>
  <si>
    <t>Tomaico Catota Wilma Narcisa</t>
  </si>
  <si>
    <t>Vaca Ruth</t>
  </si>
  <si>
    <t>Silvia Casa</t>
  </si>
  <si>
    <t>Wladimir Salas</t>
  </si>
  <si>
    <t>Figueroa Medina Cia Ltda</t>
  </si>
  <si>
    <t>Multisa Centro De Acopio Y Distribucion Sociedad Civil</t>
  </si>
  <si>
    <t>Sanchez Mayorga Kleber Arturo</t>
  </si>
  <si>
    <t>Sara Totoy Guaman</t>
  </si>
  <si>
    <t>Pastor Granizo Milton Fernando</t>
  </si>
  <si>
    <t>Leon Yucta Maria Beatriz</t>
  </si>
  <si>
    <t>Dominguez Ulloa Julia Astrid</t>
  </si>
  <si>
    <t>Granizo Moncayo Martha</t>
  </si>
  <si>
    <t>Davalos Freire Maria Eliza</t>
  </si>
  <si>
    <t>Wilson Escudero</t>
  </si>
  <si>
    <t>Isidoro Chirau</t>
  </si>
  <si>
    <t>Sanchez Llanga Ana Del Rocio</t>
  </si>
  <si>
    <t>Andino Quintana Patricio Armando</t>
  </si>
  <si>
    <t>Cunishpuma Cesar</t>
  </si>
  <si>
    <t>Ana Lucia Ruiz</t>
  </si>
  <si>
    <t>Colcha Ortiz Ana Soledad</t>
  </si>
  <si>
    <t>Rodrigo Armas</t>
  </si>
  <si>
    <t>Martha Guaman</t>
  </si>
  <si>
    <t>Yumi Paguay Margoth Del Rocio</t>
  </si>
  <si>
    <t>Guaman Cepeda Segundo Manuel</t>
  </si>
  <si>
    <t>Rosa Gualli</t>
  </si>
  <si>
    <t>Maria Cifuentes (Dulce Tentaci</t>
  </si>
  <si>
    <t>Davalos Chiriboga Jose Ricardo</t>
  </si>
  <si>
    <t>Quisiguina Tasambay Aida</t>
  </si>
  <si>
    <t>Guadalupe Rodriguez Nunes</t>
  </si>
  <si>
    <t>Cruz Piedad Castillo Sagnay</t>
  </si>
  <si>
    <t>Yolanda Toapanta Kaiza</t>
  </si>
  <si>
    <t>Yolanda Toapanta  Caiza</t>
  </si>
  <si>
    <t>Maria Del Carmen Baez</t>
  </si>
  <si>
    <t>Chinlli Vacacela Maria Lourdes</t>
  </si>
  <si>
    <t>Segundo Yupanqui</t>
  </si>
  <si>
    <t>Norma Pucha</t>
  </si>
  <si>
    <t>Yumbo Tocto Rosa</t>
  </si>
  <si>
    <t>Vaca Zarate Lorena Carola Tatiana</t>
  </si>
  <si>
    <t>Comercial Carrillo</t>
  </si>
  <si>
    <t>Atupana Caiza Bertha Maria</t>
  </si>
  <si>
    <t>Guaman Gualan Calixto</t>
  </si>
  <si>
    <t>Arias Ruiz Patricio</t>
  </si>
  <si>
    <t>Sra. Alba Cobo</t>
  </si>
  <si>
    <t>Anilema Chacaguasay Jose Mariano</t>
  </si>
  <si>
    <t>Jose Luis Pucuna</t>
  </si>
  <si>
    <t>Paguay Cunas Maria Juana</t>
  </si>
  <si>
    <t>Segundo Yaguachi</t>
  </si>
  <si>
    <t>Reinoso Caguana Norma Azucena</t>
  </si>
  <si>
    <t>Carrillo Maria Susana</t>
  </si>
  <si>
    <t>Nora Maldonado</t>
  </si>
  <si>
    <t>Lefski Pan</t>
  </si>
  <si>
    <t>Salao Carlos</t>
  </si>
  <si>
    <t>Soto Benitez Patricia Alexandra</t>
  </si>
  <si>
    <t>Guaraca Morocho Jose Manuel</t>
  </si>
  <si>
    <t>Victor Quito (Micromer Los Nev</t>
  </si>
  <si>
    <t>Guaman Paucar Rosa Aurora</t>
  </si>
  <si>
    <t>Paguay Cunez Maria Josefa</t>
  </si>
  <si>
    <t>Chimbolema Yumisaca Luis Ernes</t>
  </si>
  <si>
    <t>Cujilema Pablo</t>
  </si>
  <si>
    <t>Illapa Quishpe Norma Veronica</t>
  </si>
  <si>
    <t>Pilataxi Luz</t>
  </si>
  <si>
    <t>Pinta Jaime</t>
  </si>
  <si>
    <t>Pinduisaca Oscar</t>
  </si>
  <si>
    <t>Lema Guaman Mario Roberto</t>
  </si>
  <si>
    <t>Chimbolema Yumisaca Victor Manuel</t>
  </si>
  <si>
    <t>Pinduisaca Luis</t>
  </si>
  <si>
    <t>Alcocer Naula Julio Cesar</t>
  </si>
  <si>
    <t>Roberto Salao Salao</t>
  </si>
  <si>
    <t>H De J E Hijos Supermercado</t>
  </si>
  <si>
    <t>Clubhotel Sa</t>
  </si>
  <si>
    <t>La Casa Andaluza Cialtda</t>
  </si>
  <si>
    <t>Vieja Guardia Servicios Y Producciones</t>
  </si>
  <si>
    <t>Byg Asociados</t>
  </si>
  <si>
    <t>Disaldazlopez Cia Ltda</t>
  </si>
  <si>
    <t>Eloysa Romero Leon</t>
  </si>
  <si>
    <t>Maryury Noemi Morocho Piedra</t>
  </si>
  <si>
    <t>Gilberto Roman Montenegro</t>
  </si>
  <si>
    <t>Zoila Erreyes Mendoza</t>
  </si>
  <si>
    <t>Loayza Espinosa Gloria Carmita</t>
  </si>
  <si>
    <t>Brito Mariana De Jesus</t>
  </si>
  <si>
    <t>Palma Romero Victor</t>
  </si>
  <si>
    <t>Gloria Aguilar</t>
  </si>
  <si>
    <t>Flores Orellana Luz Maria</t>
  </si>
  <si>
    <t>Aguilar Torres Cesar Augusto</t>
  </si>
  <si>
    <t>Patricia Carmona Druet</t>
  </si>
  <si>
    <t>Norma Valdivieso Chenche</t>
  </si>
  <si>
    <t>Luis Sanchez Romero</t>
  </si>
  <si>
    <t>Alvarez Alvarez Wilmer Santos</t>
  </si>
  <si>
    <t>Luis Pulla Farez</t>
  </si>
  <si>
    <t>Alcira Sarango Lalangui</t>
  </si>
  <si>
    <t>Calderon Orellana Luis Alberto</t>
  </si>
  <si>
    <t>Lopez Aspiazu Carlos Alberto</t>
  </si>
  <si>
    <t>Ortega Rojas Angel Amado</t>
  </si>
  <si>
    <t>Terreros Prieto Ivvonny Mirella</t>
  </si>
  <si>
    <t>Grimanesa Noblecilla Emperador</t>
  </si>
  <si>
    <t>Farah Freire Maritza Elizabeth</t>
  </si>
  <si>
    <t>Fidel Campoverde</t>
  </si>
  <si>
    <t>Gladys Luna</t>
  </si>
  <si>
    <t>Jaramillo Martinez Fausto Manuel</t>
  </si>
  <si>
    <t>Espinoza Valverde Jimena Paola</t>
  </si>
  <si>
    <t>Aguilar Morocho Sarita Maria</t>
  </si>
  <si>
    <t>Mario Morocho Ortega</t>
  </si>
  <si>
    <t>Hoover Martinez</t>
  </si>
  <si>
    <t>Palacios Marquez Jenny Elizabe</t>
  </si>
  <si>
    <t>Espinosa Jimenez Jimmy Alexander</t>
  </si>
  <si>
    <t>Granda Cacay David</t>
  </si>
  <si>
    <t>Graciela Hidalgo Jimenez</t>
  </si>
  <si>
    <t>Jacome Alvarado Karol Mireya</t>
  </si>
  <si>
    <t>Jacome Alvarado Juan Fernando</t>
  </si>
  <si>
    <t>Carlos Sanchez Romero</t>
  </si>
  <si>
    <t>Maria Gualacio Morocho</t>
  </si>
  <si>
    <t>Rosa Guaman Cali</t>
  </si>
  <si>
    <t>Reyes Pesantez Maria Janeth</t>
  </si>
  <si>
    <t>Figueroamoralesmonica(Mediterr</t>
  </si>
  <si>
    <t>Nanccy Escobar Del Rosario</t>
  </si>
  <si>
    <t>Jose Sivisapa Caraguay</t>
  </si>
  <si>
    <t>Galarza Acaro Alex Rodrigo</t>
  </si>
  <si>
    <t>Reyez Pesantes Edgar Clemente</t>
  </si>
  <si>
    <t>Miguel Montero Pereira</t>
  </si>
  <si>
    <t>Yaguana Aguilar Edwin Medardo</t>
  </si>
  <si>
    <t>Hugo Apolo Delicentro Pan Rea</t>
  </si>
  <si>
    <t>Analy Yunga Macas</t>
  </si>
  <si>
    <t>Luis Sanchez</t>
  </si>
  <si>
    <t>Maldonado Marin Richard Pablo</t>
  </si>
  <si>
    <t>Yola Da Tacuri Sanchez</t>
  </si>
  <si>
    <t>Janina Vallejo Luna</t>
  </si>
  <si>
    <t>Vera Calderon Carlos Ivan</t>
  </si>
  <si>
    <t>Efrain Chuncho Aguinsaca</t>
  </si>
  <si>
    <t>Mora Mora Marianita De Jesus</t>
  </si>
  <si>
    <t>Sandra  Gualacio Morocho</t>
  </si>
  <si>
    <t>Pelaez Rodriguez Lorena Paola</t>
  </si>
  <si>
    <t>Jorge Cano Duchi</t>
  </si>
  <si>
    <t>Edgar Aguilar Cabrera</t>
  </si>
  <si>
    <t>Roman Roman Herman Danilo</t>
  </si>
  <si>
    <t>Yungan Yungan Juan Carlos</t>
  </si>
  <si>
    <t>Jonathan Morocho Cuenca</t>
  </si>
  <si>
    <t>Jiang Jinyun (Comisariato La</t>
  </si>
  <si>
    <t>Caraguay Nole Jonathan</t>
  </si>
  <si>
    <t>Gonzalez Gonzalez Fresia Rosa</t>
  </si>
  <si>
    <t>Quevall Quezada Valle Y Cia</t>
  </si>
  <si>
    <t>O V Hotelera Machala S A</t>
  </si>
  <si>
    <t>Americana De Viajes Amevia S A</t>
  </si>
  <si>
    <t>Multirose S.A.</t>
  </si>
  <si>
    <t>Hiperstock Cia. Ltda.</t>
  </si>
  <si>
    <t>Granja La Colina C.A. Grancol</t>
  </si>
  <si>
    <t>Gastrosur Cia.Ltda.</t>
  </si>
  <si>
    <t>Hoteles Del Sur S A Hotelsursa</t>
  </si>
  <si>
    <t>Banaraf S A</t>
  </si>
  <si>
    <t>Distribuidora Gonzalez Y Compania</t>
  </si>
  <si>
    <t>Sociedad De Hecho Hipermarkert Gonzalez</t>
  </si>
  <si>
    <t>Avila Luzuriaga</t>
  </si>
  <si>
    <t>Gozalo Pitarqui Mosquera</t>
  </si>
  <si>
    <t>Munoz Prieto Jose Amable</t>
  </si>
  <si>
    <t>Jacho Calahorrano Faviola Celeste</t>
  </si>
  <si>
    <t>Fey Gomez Carmen Teresa</t>
  </si>
  <si>
    <t>Nancy Corella</t>
  </si>
  <si>
    <t>Quintero Chavez Nelvis Nulli</t>
  </si>
  <si>
    <t>Asucena Reina</t>
  </si>
  <si>
    <t>Ricardo Barberan Olivo</t>
  </si>
  <si>
    <t>Maurchell Alberto Vallejo Avel</t>
  </si>
  <si>
    <t>Johana Freire</t>
  </si>
  <si>
    <t>Tomala Segovia Miguel Dagobert</t>
  </si>
  <si>
    <t>Maria Tenemasa</t>
  </si>
  <si>
    <t>Arias Araujo Antonia Lucciola</t>
  </si>
  <si>
    <t>Giler Loor Elis Ramona</t>
  </si>
  <si>
    <t>Bermeo Moreira Rosa Maria</t>
  </si>
  <si>
    <t>Luis Vera</t>
  </si>
  <si>
    <t>Simon Chica</t>
  </si>
  <si>
    <t>Antonio Zambrano</t>
  </si>
  <si>
    <t>Realpe Alban Adwar</t>
  </si>
  <si>
    <t>Sorzsno Loor Jeferson</t>
  </si>
  <si>
    <t>Montalvan Canar Fernando</t>
  </si>
  <si>
    <t>Caisa  Manobanda Alexandra</t>
  </si>
  <si>
    <t>Jenny Castillo</t>
  </si>
  <si>
    <t>Ulpo Benavides Rigoberto</t>
  </si>
  <si>
    <t>Mireya Vivian Moreira</t>
  </si>
  <si>
    <t>Ulpo Benavides Hairo Rodrigo</t>
  </si>
  <si>
    <t>Maira Escobar</t>
  </si>
  <si>
    <t>Comisariato Petroindustrial 1</t>
  </si>
  <si>
    <t>Comercializadora Comerzamac S. A.</t>
  </si>
  <si>
    <t>Correa Suconotta Jaime Maximin</t>
  </si>
  <si>
    <t>Castells Cardenas Pedro Xavier</t>
  </si>
  <si>
    <t>Pino Salvador Maria Elena</t>
  </si>
  <si>
    <t>Sanchez Alvarez Luz Yolanda</t>
  </si>
  <si>
    <t>Santana Zambrano Ecuador Manabi</t>
  </si>
  <si>
    <t>Moran Leon Jose Andres</t>
  </si>
  <si>
    <t>Chang Cordova Renne Antonina</t>
  </si>
  <si>
    <t>Castro Patino Maria Elena Dolores</t>
  </si>
  <si>
    <t>Sigifredo Paredes</t>
  </si>
  <si>
    <t>Ramos Nardella Maria Auxiliado Rocio</t>
  </si>
  <si>
    <t>Cedeno Ponce Jose Venustiano</t>
  </si>
  <si>
    <t>Casanova Reynoso Ivan Enrico</t>
  </si>
  <si>
    <t>Carrillo Castro Carlos Anibal</t>
  </si>
  <si>
    <t>Italo Bunay</t>
  </si>
  <si>
    <t>Munoz Villacis Natalia Rosanna</t>
  </si>
  <si>
    <t>Villao Avellan Gladys Mercedes</t>
  </si>
  <si>
    <t>Sangolqui Andrade Jorge Rodrigo</t>
  </si>
  <si>
    <t>Agela Judith Pino</t>
  </si>
  <si>
    <t>Coronel Wright Elizabeth</t>
  </si>
  <si>
    <t>Paredes Murillo Leonor Ivonny</t>
  </si>
  <si>
    <t>Soza Navarrete Ena Benancia</t>
  </si>
  <si>
    <t>Peso Isabel</t>
  </si>
  <si>
    <t>Ochoa Medina Nelly Marlene</t>
  </si>
  <si>
    <t>Arevalo Marcelo</t>
  </si>
  <si>
    <t>Romero Mite Gina Juliana</t>
  </si>
  <si>
    <t>Angela Salazar Chiriboga</t>
  </si>
  <si>
    <t>Mena Jacho Janet Jeaquelin</t>
  </si>
  <si>
    <t>Astudillo Astudillo Miguel Lautaro</t>
  </si>
  <si>
    <t>Alban Saltos Luis Alberto</t>
  </si>
  <si>
    <t>Serrano Suarez Gianella Myriam</t>
  </si>
  <si>
    <t>Ramos Cecibel</t>
  </si>
  <si>
    <t>Coraizaca Coraizaca Rosa Edelmira</t>
  </si>
  <si>
    <t>Herrera Banchon Jose Alfredo</t>
  </si>
  <si>
    <t>Tamayo Sanchez Victor Amador</t>
  </si>
  <si>
    <t>Abad Alejandro Ligia Manuela De Jesus</t>
  </si>
  <si>
    <t>Guim Leon Doris Gissella</t>
  </si>
  <si>
    <t>Echeverria Vivar Paola Micchel</t>
  </si>
  <si>
    <t>Astudillo Solano Germania Isabel</t>
  </si>
  <si>
    <t>Maripsa Beatriz Garofalo</t>
  </si>
  <si>
    <t>Gomez Mejia Tania Gisella</t>
  </si>
  <si>
    <t>Diana Carrion De Illingworth</t>
  </si>
  <si>
    <t>Carlos Aurelio Benites Asseman</t>
  </si>
  <si>
    <t>Vaca Litardo Maria Eugenia</t>
  </si>
  <si>
    <t>Andrade Monserrate Petra Nancy</t>
  </si>
  <si>
    <t>Piguave Dora</t>
  </si>
  <si>
    <t>Marcia Crespo</t>
  </si>
  <si>
    <t>Baidal Ana Maria</t>
  </si>
  <si>
    <t>Ochoa Medina Lauro Alejandro</t>
  </si>
  <si>
    <t>Baque Barrera Jose Hernan</t>
  </si>
  <si>
    <t>Gomez Mejia Bertha Maryuri</t>
  </si>
  <si>
    <t>Roditi Cedeno Monica Mercedes</t>
  </si>
  <si>
    <t>Comercial Ramos</t>
  </si>
  <si>
    <t>Vizueta Pacheco Raul Manuel</t>
  </si>
  <si>
    <t>Santiago Trivino</t>
  </si>
  <si>
    <t>Jimenez Cabrera Diana Gisella</t>
  </si>
  <si>
    <t>Klaere Lizarzaburu Ana Maria</t>
  </si>
  <si>
    <t>Calle Carreno Jose Heriberto</t>
  </si>
  <si>
    <t>Guzman Sandoval Miriam Veronica</t>
  </si>
  <si>
    <t>Vargas De La Cruz Alexandra Monserrate</t>
  </si>
  <si>
    <t>Carlos Saavedra</t>
  </si>
  <si>
    <t>Solorzano Pinargote Miller Edmundo</t>
  </si>
  <si>
    <t>Hernandez Vicuna Sandra Maria</t>
  </si>
  <si>
    <t>Nelly Lopez</t>
  </si>
  <si>
    <t>Johnny Moreira Perez</t>
  </si>
  <si>
    <t>Bohrer Baquerizo Valeria Maria</t>
  </si>
  <si>
    <t>Rodriguez Rojas Blanca Ines</t>
  </si>
  <si>
    <t>Zambrano Monge Carlos Luis</t>
  </si>
  <si>
    <t>Hugo Ochoa</t>
  </si>
  <si>
    <t>Luis Bolivar Martinez</t>
  </si>
  <si>
    <t>Andrade Gonzalez Jacqueline Del Rocio</t>
  </si>
  <si>
    <t>Ayala Cereceda Maria Daniela</t>
  </si>
  <si>
    <t>Delgado Guillermo Carlos Rigoberto</t>
  </si>
  <si>
    <t>Holguin Julio Emilio</t>
  </si>
  <si>
    <t>Rangel Silva Maria Esther</t>
  </si>
  <si>
    <t>Idalia  Penafiel</t>
  </si>
  <si>
    <t>Guallpa Ortega Jorge Humberto</t>
  </si>
  <si>
    <t>Banguera Calva Zoraida De Lour</t>
  </si>
  <si>
    <t>Patricio Bernal</t>
  </si>
  <si>
    <t>Lalama Brown Maria Fernanda</t>
  </si>
  <si>
    <t>Zambrano Quimis Enrique Geovan</t>
  </si>
  <si>
    <t>Emilia Magali Merelo Dicado</t>
  </si>
  <si>
    <t>Guaman Rubio Maria</t>
  </si>
  <si>
    <t>Cabezas Duran Rommy Janeth</t>
  </si>
  <si>
    <t>Montalvan Gonzaga Martha Katherine</t>
  </si>
  <si>
    <t>Camba Barahona Karen Patricia</t>
  </si>
  <si>
    <t>Mario Bolivar Sanchez Plasenci</t>
  </si>
  <si>
    <t>Pinta Tuquinga Segundo Francisco</t>
  </si>
  <si>
    <t>Eddy Zumba  Bermeo</t>
  </si>
  <si>
    <t>Suarez Bango Gomez German Antonio</t>
  </si>
  <si>
    <t>Alulima Quezada Edgar Stalin</t>
  </si>
  <si>
    <t>Patino Fuller Ana Mercedes</t>
  </si>
  <si>
    <t>Luis Betun Guaminga (Mercadito</t>
  </si>
  <si>
    <t>Gaman Paucar Laura Maria</t>
  </si>
  <si>
    <t>Tubon Limones Diana Cecilia</t>
  </si>
  <si>
    <t>Maldonado Solano Myrian Nathal</t>
  </si>
  <si>
    <t>Solorzano Cevallos Francisco Antonio</t>
  </si>
  <si>
    <t>Navarro Romero Sebastian Enrique</t>
  </si>
  <si>
    <t>Sosa Pesantes Estefania</t>
  </si>
  <si>
    <t>Villegas Pazmiño Karen Gardeni</t>
  </si>
  <si>
    <t>Fernando Moran</t>
  </si>
  <si>
    <t>Bedoya Ruiz Alejandra Monserra</t>
  </si>
  <si>
    <t>Mini Market Al Costo</t>
  </si>
  <si>
    <t>Fajardo Herrera Maria Belen</t>
  </si>
  <si>
    <t>Macias Zambrano Xiomara Elisa</t>
  </si>
  <si>
    <t>Arguello Lopez Edison Javier</t>
  </si>
  <si>
    <t>Sotomayor Badillo Viviana Elizabeth</t>
  </si>
  <si>
    <t>Solorzano Campuzano Jonathan David</t>
  </si>
  <si>
    <t>Quinde Jaime Dervis Rolando</t>
  </si>
  <si>
    <t>Hector Rojas</t>
  </si>
  <si>
    <t>Soto Ganchozo Maribel Victoria</t>
  </si>
  <si>
    <t>Deng Changxian</t>
  </si>
  <si>
    <t>Gomez Ramirez Oswaldo De Jesus</t>
  </si>
  <si>
    <t>Adan Pablo Marcelo</t>
  </si>
  <si>
    <t>Yanza Yanza Edwin Damian</t>
  </si>
  <si>
    <t>Vicencio Villarroel Ivan Patricio</t>
  </si>
  <si>
    <t>Rodriguez Ruiz Rodrigo</t>
  </si>
  <si>
    <t>Continental Hotel Sa</t>
  </si>
  <si>
    <t>Corporacion El Rosado S.A.</t>
  </si>
  <si>
    <t>Etica Empresa Turistica Internacional C.A.</t>
  </si>
  <si>
    <t>Negocios Industriales Real Nirsa Sa</t>
  </si>
  <si>
    <t>Tiendas Industriales Asociadas Tia S.A.</t>
  </si>
  <si>
    <t>Sociedad Agricola E Industrial San Carlos S.A.</t>
  </si>
  <si>
    <t>Banco Guayaquil S.A.</t>
  </si>
  <si>
    <t>Club De La Union De Guayaquil</t>
  </si>
  <si>
    <t>Esculapio S.A.</t>
  </si>
  <si>
    <t>Grand Hotel Guayaquil S.A.</t>
  </si>
  <si>
    <t>Hotel Boulevard Elboulevard S.A.</t>
  </si>
  <si>
    <t>Industrial Inmobiliaria Teoton Sa</t>
  </si>
  <si>
    <t>Hotel Oro Verde Sa Hotver</t>
  </si>
  <si>
    <t>Reybanpac Rey Banano Del Pacifico C.A.</t>
  </si>
  <si>
    <t>Karabu Turismo Ca</t>
  </si>
  <si>
    <t>Comercial Fierro Cia. Ltda.</t>
  </si>
  <si>
    <t>Cadena Hotelera Hotelca C.A.</t>
  </si>
  <si>
    <t>Productora Nacional De Panificacion Y Pasteleria Pronapan C. Ltda.</t>
  </si>
  <si>
    <t>Hotel Palace Hotpalsa S.A.</t>
  </si>
  <si>
    <t>Guayaquil Tenis Club</t>
  </si>
  <si>
    <t>Galletas Pecosa S.A.</t>
  </si>
  <si>
    <t>Canodros C.L.</t>
  </si>
  <si>
    <t>Centro De Servicios Medicos San Francisco Cemefran C.A.</t>
  </si>
  <si>
    <t>Agrolit S.A.</t>
  </si>
  <si>
    <t>Pasteles Y Compania Pastelicon S.A.</t>
  </si>
  <si>
    <t>Pan Baguette S.A.</t>
  </si>
  <si>
    <t>Distribuidora Importadora Dipor S.A.</t>
  </si>
  <si>
    <t>Preduca S.A.</t>
  </si>
  <si>
    <t>Dicovir S.A.</t>
  </si>
  <si>
    <t>Cedi Liris</t>
  </si>
  <si>
    <t>Italian Deli Delicias Italianas Cia Ltda</t>
  </si>
  <si>
    <t>Cohervi S.A.</t>
  </si>
  <si>
    <t>Sociedad De Estudiantes De La Biblia Testigos De Jehova</t>
  </si>
  <si>
    <t>Galamazonas Sa</t>
  </si>
  <si>
    <t>Hotel Colon Guayaquil S.A</t>
  </si>
  <si>
    <t>Trovica S.A.</t>
  </si>
  <si>
    <t>Dolupa C.A.</t>
  </si>
  <si>
    <t>Riviera S.A. Industria Gastronomica (Rigsa)</t>
  </si>
  <si>
    <t>Goddard Catering Group Guayaquil S.A.</t>
  </si>
  <si>
    <t>Bankers Club</t>
  </si>
  <si>
    <t>Magnetocorp S.A.</t>
  </si>
  <si>
    <t>Nuevas Operaciones Comerciales Nucopsa S.A.</t>
  </si>
  <si>
    <t>Lorma S.A.</t>
  </si>
  <si>
    <t>South American Marine Engineering Y Services Southa S.A.</t>
  </si>
  <si>
    <t>Asvolh De La Maternidad</t>
  </si>
  <si>
    <t>Ravcorp S.A.</t>
  </si>
  <si>
    <t>Cofimar Sa</t>
  </si>
  <si>
    <t>Atimasa S.A.</t>
  </si>
  <si>
    <t>Proveedora De Buques Y Camaroneras Probucam Sa</t>
  </si>
  <si>
    <t>Frigrama S.A.</t>
  </si>
  <si>
    <t>Banquetes Y Recepciones Milton Casanova S.A.</t>
  </si>
  <si>
    <t>Unidad Educativa Liceo Cristia</t>
  </si>
  <si>
    <t>Bagsacorp S.A.</t>
  </si>
  <si>
    <t>Magtunsa Sa</t>
  </si>
  <si>
    <t>Panaderia California Pancali S</t>
  </si>
  <si>
    <t>Salinas Yacht Club</t>
  </si>
  <si>
    <t>Importaciones Y Servicios Gene</t>
  </si>
  <si>
    <t>Red Crab S.A. Redcrab</t>
  </si>
  <si>
    <t>Solcentro S.A.</t>
  </si>
  <si>
    <t>Manhost S.A.</t>
  </si>
  <si>
    <t>Canosti S.A.</t>
  </si>
  <si>
    <t>Centro Cristiano De Guayaquil</t>
  </si>
  <si>
    <t>Tekno Alimentos S.A. Tekalisa</t>
  </si>
  <si>
    <t>Hoteles Ecuatorianos S.A. (Hotelesa)</t>
  </si>
  <si>
    <t>Servicios Hospitalarios S.A. Alboteoton</t>
  </si>
  <si>
    <t>Palloncorp S.A.</t>
  </si>
  <si>
    <t>Soitgar S A</t>
  </si>
  <si>
    <t>One Sthop Shop S.A.</t>
  </si>
  <si>
    <t>Saljuper S.A.</t>
  </si>
  <si>
    <t>Dulcafe S.A.</t>
  </si>
  <si>
    <t>Tensiolit S.A</t>
  </si>
  <si>
    <t>Grupo Sudamericano Sa.Gruposud</t>
  </si>
  <si>
    <t>Cia De Producciones S A Medipr</t>
  </si>
  <si>
    <t>Comite De Damas De Solca</t>
  </si>
  <si>
    <t>Gruvalcorp S.A.</t>
  </si>
  <si>
    <t>Avicola Fernandez S.A.</t>
  </si>
  <si>
    <t>Ecuarider S.A.</t>
  </si>
  <si>
    <t>Degeremcia S.A.</t>
  </si>
  <si>
    <t>Corporacion Para La Educacion</t>
  </si>
  <si>
    <t>Lewit S.A.</t>
  </si>
  <si>
    <t>Ortega Asociados Cia</t>
  </si>
  <si>
    <t>Marcobe Sa</t>
  </si>
  <si>
    <t>Servicio Club Cia. Anonima Serviclub</t>
  </si>
  <si>
    <t>La Escuela De Los Chefs Servichefs S.A.</t>
  </si>
  <si>
    <t>Dulces Pasteles Y Tortas Radu S.A.</t>
  </si>
  <si>
    <t>Medel S.A</t>
  </si>
  <si>
    <t>Marcelius Hotel C.A. (Marhotelca)</t>
  </si>
  <si>
    <t>Devies Corp S.A.</t>
  </si>
  <si>
    <t>Ecuanautica S A</t>
  </si>
  <si>
    <t>Cision S.A</t>
  </si>
  <si>
    <t>Guayatuna S.A.</t>
  </si>
  <si>
    <t>Albenos S.A.</t>
  </si>
  <si>
    <t>Elvayka Kyoei S.A.</t>
  </si>
  <si>
    <t>Telproim S.A.</t>
  </si>
  <si>
    <t>Chieftain S.A.</t>
  </si>
  <si>
    <t>Mugati S.A.</t>
  </si>
  <si>
    <t>Roxana Villacis S A Roxvill</t>
  </si>
  <si>
    <t>Xitoe Sa</t>
  </si>
  <si>
    <t>Fideicomiso Landuni</t>
  </si>
  <si>
    <t>Fruta Bar S.A. Barfruit</t>
  </si>
  <si>
    <t>Stotel  S.A</t>
  </si>
  <si>
    <t>Equacorpsa S.A.</t>
  </si>
  <si>
    <t>Coreypol S.A. Compania El Rey Del Pollo S.A.</t>
  </si>
  <si>
    <t>El Capi S.A. Elcapisa</t>
  </si>
  <si>
    <t>Fideicomiso Guayhost</t>
  </si>
  <si>
    <t>Exsefi S.A.</t>
  </si>
  <si>
    <t>Sea Y Land S. A. Sealand</t>
  </si>
  <si>
    <t>Kremtari S.A.</t>
  </si>
  <si>
    <t>Dimservicorp S A</t>
  </si>
  <si>
    <t>Cafe Bombon S C.B. S.A.</t>
  </si>
  <si>
    <t>Comdere S.A.</t>
  </si>
  <si>
    <t>Homelandt S.A.</t>
  </si>
  <si>
    <t>Sud Food  Service  S.A</t>
  </si>
  <si>
    <t>Pizza Y Pasta Adicta S.A. Pizzadicta</t>
  </si>
  <si>
    <t>Terrencorp S.A.</t>
  </si>
  <si>
    <t>Diamond Club S.A. Diclub</t>
  </si>
  <si>
    <t>Pastebe S.A.</t>
  </si>
  <si>
    <t>Chilemp Sa</t>
  </si>
  <si>
    <t>Ecuapoland S.A.</t>
  </si>
  <si>
    <t>Abadledergraf S.A.</t>
  </si>
  <si>
    <t>Fideicomiso Gm Hotel</t>
  </si>
  <si>
    <t>Montelia S.A.</t>
  </si>
  <si>
    <t>El Rancho S.A. Ranchosa</t>
  </si>
  <si>
    <t>Nel Marg S.A. N M</t>
  </si>
  <si>
    <t>Immobiliaria Zurita Alvear Sa</t>
  </si>
  <si>
    <t>Aldanacorp S.A.</t>
  </si>
  <si>
    <t>Superglobal S.A.</t>
  </si>
  <si>
    <t>Midispro S.A.</t>
  </si>
  <si>
    <t>Carmaxcorp S.A.</t>
  </si>
  <si>
    <t>Elienza S.A.</t>
  </si>
  <si>
    <t>Krismare</t>
  </si>
  <si>
    <t>Comercio Marsantos S.A.</t>
  </si>
  <si>
    <t>Agricola Komuna S.A. Agrikomuna</t>
  </si>
  <si>
    <t>Lecroissant</t>
  </si>
  <si>
    <t>Fresh Market S.A. Freshmarket</t>
  </si>
  <si>
    <t>Inmasocia S.A.</t>
  </si>
  <si>
    <t>Madiney S.A.</t>
  </si>
  <si>
    <t>Aguibro Sa</t>
  </si>
  <si>
    <t>Cafe Olala Sa</t>
  </si>
  <si>
    <t>Hotel City Plaza H.C.P. S.A.</t>
  </si>
  <si>
    <t>Primastoria S.A.</t>
  </si>
  <si>
    <t>Yodoin S.A.</t>
  </si>
  <si>
    <t>Megacarnicos S.A.</t>
  </si>
  <si>
    <t>Argibay Sa</t>
  </si>
  <si>
    <t>Freeshnegs S A</t>
  </si>
  <si>
    <t>Bhundeo S.A</t>
  </si>
  <si>
    <t>Fideicomiso Hotel Ciudad Del Rio</t>
  </si>
  <si>
    <t>Grainba S.A.</t>
  </si>
  <si>
    <t>Micromegas S.A.</t>
  </si>
  <si>
    <t>Analey S.A.</t>
  </si>
  <si>
    <t>Supermarket Don Angel S.A. Superdoan</t>
  </si>
  <si>
    <t>Fideicomiso Hotel Aeropuerto</t>
  </si>
  <si>
    <t>Nuevadinamica S A</t>
  </si>
  <si>
    <t>Italianjob S.A.</t>
  </si>
  <si>
    <t>Vargas Y Asociados S A</t>
  </si>
  <si>
    <t>Bioalimentos Cia. Ltda.</t>
  </si>
  <si>
    <t>Casacook S.A</t>
  </si>
  <si>
    <t>Corpimpacto S.A.</t>
  </si>
  <si>
    <t>Workalpha  S.A.</t>
  </si>
  <si>
    <t>Caenfood S.A.</t>
  </si>
  <si>
    <t>Centralimen S.A.</t>
  </si>
  <si>
    <t>Superproximo Cia. Ltda.</t>
  </si>
  <si>
    <t>Comunidad Don Tipicon</t>
  </si>
  <si>
    <t>Creamaxima S.A.</t>
  </si>
  <si>
    <t>Fantasias Gourmet S.A. Fantasigorsa</t>
  </si>
  <si>
    <t>Realriver S A</t>
  </si>
  <si>
    <t>Hotelera Paraiso S.A. Hoparsa</t>
  </si>
  <si>
    <t>Just Resources Ecuador Jre S.A.</t>
  </si>
  <si>
    <t>Fosintegral</t>
  </si>
  <si>
    <t>La Dona International Donamafe S.A.</t>
  </si>
  <si>
    <t>Bocksee S.A.</t>
  </si>
  <si>
    <t>Ipigare S.A.</t>
  </si>
  <si>
    <t>Dizomielvarg S.A.</t>
  </si>
  <si>
    <t>Gamaned S A</t>
  </si>
  <si>
    <t>Delivery Express S. A. Deliexpress</t>
  </si>
  <si>
    <t>Prosylan S A</t>
  </si>
  <si>
    <t>Corporacion Panora S.A. Corpanora</t>
  </si>
  <si>
    <t>Envistrur S.A.</t>
  </si>
  <si>
    <t>Distribuciones Garzon S.A. Digasa</t>
  </si>
  <si>
    <t>Sunkova S.A.</t>
  </si>
  <si>
    <t>Servirodcam  S. A.</t>
  </si>
  <si>
    <t>Altcorp Sa</t>
  </si>
  <si>
    <t>Ilasansi S.A.</t>
  </si>
  <si>
    <t>Frysco S.A.</t>
  </si>
  <si>
    <t>Cupersanego S.A.</t>
  </si>
  <si>
    <t>Caenmart S.A.</t>
  </si>
  <si>
    <t>Unidad Educativa Bilingue Genesis S.A. Educagensa</t>
  </si>
  <si>
    <t>Galenbeck S.A.</t>
  </si>
  <si>
    <t>Turiscontrusa S.A.</t>
  </si>
  <si>
    <t>Aquafruitsa S.A.</t>
  </si>
  <si>
    <t>Che Polaco S A</t>
  </si>
  <si>
    <t>Businesscomsa</t>
  </si>
  <si>
    <t>Novastoria</t>
  </si>
  <si>
    <t>Vinrest Cia. Ltda.</t>
  </si>
  <si>
    <t>Bendito Taco S.A. Bentaco</t>
  </si>
  <si>
    <t>Exotri Mercado S.A.</t>
  </si>
  <si>
    <t>Quintana Robertazzi Pablo D.</t>
  </si>
  <si>
    <t>Cubecfood S.A.</t>
  </si>
  <si>
    <t>Zukunft S.A.</t>
  </si>
  <si>
    <t>Cstv Cia Ltda</t>
  </si>
  <si>
    <t>Vicarbansa S.A</t>
  </si>
  <si>
    <t>Food Y Franchise S.A.</t>
  </si>
  <si>
    <t>Rock Sport Cafe</t>
  </si>
  <si>
    <t>Disproserma S.A.</t>
  </si>
  <si>
    <t>Jugyfruit S.A.</t>
  </si>
  <si>
    <t>Guerremicom  S.A</t>
  </si>
  <si>
    <t>Corporacion Elite Moncorelit S.A.</t>
  </si>
  <si>
    <t>Makanudo S A</t>
  </si>
  <si>
    <t>Dtodo Market S.A.</t>
  </si>
  <si>
    <t>Limon Y Pimienta</t>
  </si>
  <si>
    <t>Demadels S.A.</t>
  </si>
  <si>
    <t>Fudriver Sa</t>
  </si>
  <si>
    <t>Jessica Valeria Velasquez Maza</t>
  </si>
  <si>
    <t>0401125044</t>
  </si>
  <si>
    <t>0401125046</t>
  </si>
  <si>
    <t>0400158481001</t>
  </si>
  <si>
    <t>0400788162001</t>
  </si>
  <si>
    <t>1701638601001</t>
  </si>
  <si>
    <t>1705693602001</t>
  </si>
  <si>
    <t>1723490312001</t>
  </si>
  <si>
    <t>0400255691001</t>
  </si>
  <si>
    <t>0491515570001</t>
  </si>
  <si>
    <t>1001511953001</t>
  </si>
  <si>
    <t>0400153524001</t>
  </si>
  <si>
    <t>0400260543001</t>
  </si>
  <si>
    <t>0400296174001</t>
  </si>
  <si>
    <t>0400303301001</t>
  </si>
  <si>
    <t>0400430765001</t>
  </si>
  <si>
    <t>0400465407001</t>
  </si>
  <si>
    <t>0400488391001</t>
  </si>
  <si>
    <t>0400667069001</t>
  </si>
  <si>
    <t>0400677316001</t>
  </si>
  <si>
    <t>0400832309001</t>
  </si>
  <si>
    <t>0400971677001</t>
  </si>
  <si>
    <t>0401101894001</t>
  </si>
  <si>
    <t>0401144969001</t>
  </si>
  <si>
    <t>0401146576001</t>
  </si>
  <si>
    <t>0401234869001</t>
  </si>
  <si>
    <t>0401539127001</t>
  </si>
  <si>
    <t>0401546908001</t>
  </si>
  <si>
    <t>0401879382001</t>
  </si>
  <si>
    <t>0491500409001</t>
  </si>
  <si>
    <t>0491513136001</t>
  </si>
  <si>
    <t>0491513187001</t>
  </si>
  <si>
    <t>1000035368001</t>
  </si>
  <si>
    <t>1000611754001</t>
  </si>
  <si>
    <t>1001110509001</t>
  </si>
  <si>
    <t>1700786005001</t>
  </si>
  <si>
    <t>1700986993001</t>
  </si>
  <si>
    <t>1703106565001</t>
  </si>
  <si>
    <t>1709202962001</t>
  </si>
  <si>
    <t>1711480382001</t>
  </si>
  <si>
    <t>Patricio Ipial</t>
  </si>
  <si>
    <t>Ponce Melo Fanny Maria</t>
  </si>
  <si>
    <t>Rosero Escobar Gustavo Rodrigo</t>
  </si>
  <si>
    <t>Martinez Rueda  Nelson Anibal</t>
  </si>
  <si>
    <t>Laso Saenz Luis Antonio</t>
  </si>
  <si>
    <t>Tarapuez Viteri Fernando Alirio</t>
  </si>
  <si>
    <t>Lima Vizcaino Lidia Esperanza</t>
  </si>
  <si>
    <t>Asociacion Jv Ganaderia</t>
  </si>
  <si>
    <t>Maldonado Inlago Luis Tarquino</t>
  </si>
  <si>
    <t>Robles Rodriguez Luis Gerardo</t>
  </si>
  <si>
    <t>Chamorro Morales Luz Angelica</t>
  </si>
  <si>
    <t>Rosero Fuertes  Cesar Augusto Rodrigo</t>
  </si>
  <si>
    <t>Vivas Yandun Galo Fabian</t>
  </si>
  <si>
    <t>Villarreal Fierro Alicia Maria Judith</t>
  </si>
  <si>
    <t>Revelo Burbano Ramiro Bayardo</t>
  </si>
  <si>
    <t>Alvarez Pozo Jesus Gonzalo</t>
  </si>
  <si>
    <t>Tapia Villarreal Livia De Jesus</t>
  </si>
  <si>
    <t>Puetate Benavides Mery Eugenia</t>
  </si>
  <si>
    <t>Nicaragua Lima Luis Hernan</t>
  </si>
  <si>
    <t>Reascos Orbe Wilmer Orlando</t>
  </si>
  <si>
    <t>Reascos Orbe Mary Elizabeth</t>
  </si>
  <si>
    <t>Guerra Velasco Maria Veronica</t>
  </si>
  <si>
    <t>Obando Freire Silvia Lucia</t>
  </si>
  <si>
    <t>Villarreal Mosquera Francisco Javier</t>
  </si>
  <si>
    <t>Hidalgo Suarez Luis Alvaro</t>
  </si>
  <si>
    <t>Moreno Lopez Cristian Andres</t>
  </si>
  <si>
    <t>Sarmiento Reascos Nestor Orlando</t>
  </si>
  <si>
    <t>Asociacion Agroartesanal Mariscal Sucre</t>
  </si>
  <si>
    <t>Asociacion De Productores Agropecuarios 18 De Octubre Tuquer</t>
  </si>
  <si>
    <t>Comuna Pizan</t>
  </si>
  <si>
    <t>Manosalvas Flores Segundo Guillermo</t>
  </si>
  <si>
    <t>Arturo Herrera Cecilia Eulalia</t>
  </si>
  <si>
    <t>Morales Guerrero  Armando Alfonso</t>
  </si>
  <si>
    <t>Vasco Cobos  Maria Dolores</t>
  </si>
  <si>
    <t>Santos Santos  Nelson Patricio</t>
  </si>
  <si>
    <t>Revelo Jara  Daysi Margarita</t>
  </si>
  <si>
    <t>Ceron Lenin Patricio</t>
  </si>
  <si>
    <t xml:space="preserve">RUC agente de retención </t>
  </si>
  <si>
    <t>003-001-000002773</t>
  </si>
  <si>
    <t>1116358451</t>
  </si>
  <si>
    <t>002-004-040114264</t>
  </si>
  <si>
    <t>1116891285</t>
  </si>
  <si>
    <t>001-001-000001097</t>
  </si>
  <si>
    <t>002-004-040114259</t>
  </si>
  <si>
    <t>001-001-000001099</t>
  </si>
  <si>
    <t>002-004-040114278</t>
  </si>
  <si>
    <t>001-001-000001098</t>
  </si>
  <si>
    <t>002-004-040114273</t>
  </si>
  <si>
    <t>1116879618</t>
  </si>
  <si>
    <t>002-001-000002663</t>
  </si>
  <si>
    <t>002-004-040111255</t>
  </si>
  <si>
    <t>1116614259</t>
  </si>
  <si>
    <t>001-001-000004076</t>
  </si>
  <si>
    <t>002-004-040111256</t>
  </si>
  <si>
    <t>1117010002</t>
  </si>
  <si>
    <t>001-001-0005101</t>
  </si>
  <si>
    <t>002-004-040113473</t>
  </si>
  <si>
    <t>1117208394</t>
  </si>
  <si>
    <t>001-001-000002418</t>
  </si>
  <si>
    <t>002-004-040113419</t>
  </si>
  <si>
    <t>1116573872</t>
  </si>
  <si>
    <t>001-001-000002935</t>
  </si>
  <si>
    <t>002-004-040113333</t>
  </si>
  <si>
    <t>1116010727</t>
  </si>
  <si>
    <t>001-001-000016633</t>
  </si>
  <si>
    <t>002-004-040113328</t>
  </si>
  <si>
    <t>1116820968</t>
  </si>
  <si>
    <t>001-001-000005674</t>
  </si>
  <si>
    <t>0916351612001</t>
  </si>
  <si>
    <t>002-004-040113314</t>
  </si>
  <si>
    <t>1116668121</t>
  </si>
  <si>
    <t>001-001-00010764</t>
  </si>
  <si>
    <t>002-004-040113330</t>
  </si>
  <si>
    <t>1116630541</t>
  </si>
  <si>
    <t>002-001-000010183</t>
  </si>
  <si>
    <t>0906585385001</t>
  </si>
  <si>
    <t>Julio Emilio Holguin</t>
  </si>
  <si>
    <t>Ena Benancia Soza Navarrete</t>
  </si>
  <si>
    <t>002-004-04011335</t>
  </si>
  <si>
    <t>1115324071</t>
  </si>
  <si>
    <t>001-001-000006087</t>
  </si>
  <si>
    <t>002-004-040113313</t>
  </si>
  <si>
    <t>1116940833</t>
  </si>
  <si>
    <t>001-001-000014054</t>
  </si>
  <si>
    <t>002-004-040113167</t>
  </si>
  <si>
    <t>1116493003</t>
  </si>
  <si>
    <t>001-001-000012384</t>
  </si>
  <si>
    <t>060149442001</t>
  </si>
  <si>
    <t>Cunushpuma Sayay Cesar Tobías</t>
  </si>
  <si>
    <t>002-004-040113166</t>
  </si>
  <si>
    <t>1116324777</t>
  </si>
  <si>
    <t>001-001-000013934</t>
  </si>
  <si>
    <t>0603898552001</t>
  </si>
  <si>
    <t>Pinta Tuquinga Jaime Rodolfo</t>
  </si>
  <si>
    <t>002-004-040113162</t>
  </si>
  <si>
    <t>1116856556</t>
  </si>
  <si>
    <t>001-001-000002455</t>
  </si>
  <si>
    <t>0603962119001</t>
  </si>
  <si>
    <t>Pinduisaca Tuquinga Oscar Lizardo</t>
  </si>
  <si>
    <t>1116300944</t>
  </si>
  <si>
    <t>006-006-002908</t>
  </si>
  <si>
    <t>002-004-040113282</t>
  </si>
  <si>
    <t>1116157191</t>
  </si>
  <si>
    <t>001-001-000003881</t>
  </si>
  <si>
    <t>002-004-040113260</t>
  </si>
  <si>
    <t>1116843978</t>
  </si>
  <si>
    <t>002-002-000012745</t>
  </si>
  <si>
    <t>002-004-040113268</t>
  </si>
  <si>
    <t>1115936421</t>
  </si>
  <si>
    <t>002-004-040113283</t>
  </si>
  <si>
    <t>001-001-0016878</t>
  </si>
  <si>
    <t>002-004-040113275</t>
  </si>
  <si>
    <t>1116895090</t>
  </si>
  <si>
    <t>001-001-0014250</t>
  </si>
  <si>
    <t>0100457167001</t>
  </si>
  <si>
    <t>Mora Astudillo Carmen Mercedez</t>
  </si>
  <si>
    <t>002-004-040108922</t>
  </si>
  <si>
    <t>1117201825</t>
  </si>
  <si>
    <t>002-001-0002708</t>
  </si>
  <si>
    <t>002-004-040108924</t>
  </si>
  <si>
    <t>1115870267</t>
  </si>
  <si>
    <t>002-001-0000566</t>
  </si>
  <si>
    <t>002-004-040108904</t>
  </si>
  <si>
    <t>1116917543</t>
  </si>
  <si>
    <t>001-001-0005538</t>
  </si>
  <si>
    <t>002-004-040108925</t>
  </si>
  <si>
    <t>1117097171</t>
  </si>
  <si>
    <t>001-001-0006901</t>
  </si>
  <si>
    <t>002-004-040108929</t>
  </si>
  <si>
    <t>001-001-0006902</t>
  </si>
  <si>
    <t>002-004-040108926</t>
  </si>
  <si>
    <t>1117103560</t>
  </si>
  <si>
    <t>001-001-000013857</t>
  </si>
  <si>
    <t>002-004-040113201</t>
  </si>
  <si>
    <t>1117122074</t>
  </si>
  <si>
    <t>002-001-0000952</t>
  </si>
  <si>
    <t>002-004-040113205</t>
  </si>
  <si>
    <t>1117133487</t>
  </si>
  <si>
    <t>002-001-000005300</t>
  </si>
  <si>
    <t>002-004-040113216</t>
  </si>
  <si>
    <t>1116083324</t>
  </si>
  <si>
    <t>001-001-000000254</t>
  </si>
  <si>
    <t>002-004-040113221</t>
  </si>
  <si>
    <t>1116405099</t>
  </si>
  <si>
    <t>001-001-000010565</t>
  </si>
  <si>
    <t>040113226</t>
  </si>
  <si>
    <t>1115804340</t>
  </si>
  <si>
    <t>001-001-000000246</t>
  </si>
  <si>
    <t>40113206</t>
  </si>
  <si>
    <t>1116227612</t>
  </si>
  <si>
    <t>001-001-0005079</t>
  </si>
  <si>
    <t>002-004-040110954</t>
  </si>
  <si>
    <t>001-001-0004255</t>
  </si>
  <si>
    <t>002-004-040029581</t>
  </si>
  <si>
    <t>1115407481</t>
  </si>
  <si>
    <t>001-001-000010004</t>
  </si>
  <si>
    <t>002-004-040030798</t>
  </si>
  <si>
    <t>1116369578</t>
  </si>
  <si>
    <t>002-004-040030793</t>
  </si>
  <si>
    <t>1115164164</t>
  </si>
  <si>
    <t>001-001-0001957</t>
  </si>
  <si>
    <t>002-004-040030806</t>
  </si>
  <si>
    <t>1115674645</t>
  </si>
  <si>
    <t>002-001-000004795</t>
  </si>
  <si>
    <t>002-004-040030720</t>
  </si>
  <si>
    <t>1114935888</t>
  </si>
  <si>
    <t>001-002-000000997</t>
  </si>
  <si>
    <t>002-004-040030721</t>
  </si>
  <si>
    <t>1116265026</t>
  </si>
  <si>
    <t>003-001-000000148</t>
  </si>
  <si>
    <t>002-004-040030696</t>
  </si>
  <si>
    <t>1115885664</t>
  </si>
  <si>
    <t>001-001-000000333</t>
  </si>
  <si>
    <t>002-004-040030698</t>
  </si>
  <si>
    <t>1116265033</t>
  </si>
  <si>
    <t>004-001-000000097</t>
  </si>
  <si>
    <t>002-004-040030697</t>
  </si>
  <si>
    <t>1115486533</t>
  </si>
  <si>
    <t>003-001-000007197</t>
  </si>
  <si>
    <t>002-004-040030718</t>
  </si>
  <si>
    <t>001-001-000009851</t>
  </si>
  <si>
    <t>040030710</t>
  </si>
  <si>
    <t>1116044735</t>
  </si>
  <si>
    <t>001-001-0001830</t>
  </si>
  <si>
    <t>002-004-40030681</t>
  </si>
  <si>
    <t>001-001-000000782</t>
  </si>
  <si>
    <t>40030700</t>
  </si>
  <si>
    <t>1116453754</t>
  </si>
  <si>
    <t>001-001-0017863</t>
  </si>
  <si>
    <t>002-004-040030914</t>
  </si>
  <si>
    <t>1114662315</t>
  </si>
  <si>
    <t>002-001-0004624</t>
  </si>
  <si>
    <t>30884</t>
  </si>
  <si>
    <t>1115587931</t>
  </si>
  <si>
    <t>002-001-000004416</t>
  </si>
  <si>
    <t>002-004-040030891</t>
  </si>
  <si>
    <t>1116305149</t>
  </si>
  <si>
    <t>001-001-000002598</t>
  </si>
  <si>
    <t>1114854237</t>
  </si>
  <si>
    <t>001-001-000002877</t>
  </si>
  <si>
    <t>32404</t>
  </si>
  <si>
    <t>1115777159</t>
  </si>
  <si>
    <t>001-001-000000389</t>
  </si>
  <si>
    <t>002-004-040031749</t>
  </si>
  <si>
    <t>001-001-000000338</t>
  </si>
  <si>
    <t>002-004-040031750</t>
  </si>
  <si>
    <t>1114878424</t>
  </si>
  <si>
    <t>001-001-000002765</t>
  </si>
  <si>
    <t>002-004-040031727</t>
  </si>
  <si>
    <t>1116099325</t>
  </si>
  <si>
    <t>001-003-000000159</t>
  </si>
  <si>
    <t>002-004-040031732</t>
  </si>
  <si>
    <t>1114931991</t>
  </si>
  <si>
    <t>001-001-000007821</t>
  </si>
  <si>
    <t>002-004-04003027</t>
  </si>
  <si>
    <t>1115782820</t>
  </si>
  <si>
    <t>001-001-0000700</t>
  </si>
  <si>
    <t>0104983135001</t>
  </si>
  <si>
    <t>Sanmartín Rodríguez Andrés Ivan</t>
  </si>
  <si>
    <t>002-004-040030449</t>
  </si>
  <si>
    <t>1114691749</t>
  </si>
  <si>
    <t>001-001-0001276</t>
  </si>
  <si>
    <t>002-004-040030452</t>
  </si>
  <si>
    <t>1115340006</t>
  </si>
  <si>
    <t>001-001-0013465</t>
  </si>
  <si>
    <t>002-004-000030453</t>
  </si>
  <si>
    <t>1115950300</t>
  </si>
  <si>
    <t>001-001-001073</t>
  </si>
  <si>
    <t>002-004-040030447</t>
  </si>
  <si>
    <t>1114941020</t>
  </si>
  <si>
    <t>001-001-0002514</t>
  </si>
  <si>
    <t>1115157752</t>
  </si>
  <si>
    <t>001-001-0008191</t>
  </si>
  <si>
    <t>002-004-040031012</t>
  </si>
  <si>
    <t>1116152496</t>
  </si>
  <si>
    <t>001-001-000024697</t>
  </si>
  <si>
    <t>002-004-040030422</t>
  </si>
  <si>
    <t>001-001-000024698</t>
  </si>
  <si>
    <t>002-004-040030434</t>
  </si>
  <si>
    <t>001-001-000024699</t>
  </si>
  <si>
    <t>002-004-040030433</t>
  </si>
  <si>
    <t>1115458300</t>
  </si>
  <si>
    <t>001-001-0019853</t>
  </si>
  <si>
    <t>002-004-040030489</t>
  </si>
  <si>
    <t>1116362455</t>
  </si>
  <si>
    <t>001-001-0006170</t>
  </si>
  <si>
    <t>1116449983</t>
  </si>
  <si>
    <t>001-001-000003007</t>
  </si>
  <si>
    <t>002-004-040030430</t>
  </si>
  <si>
    <t>1115985219</t>
  </si>
  <si>
    <t>001-001-000743</t>
  </si>
  <si>
    <t>002-004-040030482</t>
  </si>
  <si>
    <t>1115143218</t>
  </si>
  <si>
    <t>002-001-0002278</t>
  </si>
  <si>
    <t>002-004-040030497</t>
  </si>
  <si>
    <t>1116108565</t>
  </si>
  <si>
    <t>001-001-01654</t>
  </si>
  <si>
    <t>1115827133</t>
  </si>
  <si>
    <t>001-001-0001321</t>
  </si>
  <si>
    <t>002-004-040029703</t>
  </si>
  <si>
    <t>1116246112</t>
  </si>
  <si>
    <t>001-001-000009752</t>
  </si>
  <si>
    <t>002-004-040029814</t>
  </si>
  <si>
    <t>1114982786</t>
  </si>
  <si>
    <t>001-001-000019409</t>
  </si>
  <si>
    <t>002-004-040029795</t>
  </si>
  <si>
    <t>001-001-000019410</t>
  </si>
  <si>
    <t>002-004-000029808</t>
  </si>
  <si>
    <t>1115848693</t>
  </si>
  <si>
    <t>001-001-007191</t>
  </si>
  <si>
    <t>002-004-040029800</t>
  </si>
  <si>
    <t>1116168433</t>
  </si>
  <si>
    <t>001-001-000000277</t>
  </si>
  <si>
    <t>002-004-040029785</t>
  </si>
  <si>
    <t>002-004-040029684</t>
  </si>
  <si>
    <t>002-004-040030426</t>
  </si>
  <si>
    <t>002-004-040030916</t>
  </si>
  <si>
    <t>1116406813</t>
  </si>
  <si>
    <t>002-001-023656</t>
  </si>
  <si>
    <t>002-004-040029801</t>
  </si>
  <si>
    <t>1115532086</t>
  </si>
  <si>
    <t>004-001-000004991</t>
  </si>
  <si>
    <t>002-004-040029788</t>
  </si>
  <si>
    <t>1115603677</t>
  </si>
  <si>
    <t>002-001-000003871</t>
  </si>
  <si>
    <t>002-004-040029777</t>
  </si>
  <si>
    <t>1115375166</t>
  </si>
  <si>
    <t>001-001-000003174</t>
  </si>
  <si>
    <t>002-004-040031334</t>
  </si>
  <si>
    <t>1116379086</t>
  </si>
  <si>
    <t>001-001-000000527</t>
  </si>
  <si>
    <t>0605074780001</t>
  </si>
  <si>
    <t>Pinduisaca Pinduisaca Luis Adolfo</t>
  </si>
  <si>
    <t>002-004-040031349</t>
  </si>
  <si>
    <t>1116284637</t>
  </si>
  <si>
    <t>002-004-040031335</t>
  </si>
  <si>
    <t>001-001-000011140</t>
  </si>
  <si>
    <t>001-001-000011139</t>
  </si>
  <si>
    <t>002-004-040031360</t>
  </si>
  <si>
    <t>1115599600</t>
  </si>
  <si>
    <t>001-001-000001520</t>
  </si>
  <si>
    <t>002-004-040031348</t>
  </si>
  <si>
    <t>1116194024</t>
  </si>
  <si>
    <t>001-001-000010293</t>
  </si>
  <si>
    <t>1303886061001</t>
  </si>
  <si>
    <t>Mera Palma Aura Mercedes</t>
  </si>
  <si>
    <t>002-004-040029075</t>
  </si>
  <si>
    <t>1116240904</t>
  </si>
  <si>
    <t>001-001-000002665</t>
  </si>
  <si>
    <t>002-004-040029076</t>
  </si>
  <si>
    <t>1116330810</t>
  </si>
  <si>
    <t>001-001-000012242</t>
  </si>
  <si>
    <t>002-004-040029016</t>
  </si>
  <si>
    <t>1116096262</t>
  </si>
  <si>
    <t>001-001-000008139</t>
  </si>
  <si>
    <t>002-004-040029023</t>
  </si>
  <si>
    <t>006-001-002748</t>
  </si>
  <si>
    <t>002-004-040031483</t>
  </si>
  <si>
    <t>001-001-0000016180</t>
  </si>
  <si>
    <t>002-004-040031473</t>
  </si>
  <si>
    <t>1114565574</t>
  </si>
  <si>
    <t>002-001-000009672</t>
  </si>
  <si>
    <t>002-004-040031464</t>
  </si>
  <si>
    <t>1114885968</t>
  </si>
  <si>
    <t>001-001-000004482</t>
  </si>
  <si>
    <t>002-004-040031463</t>
  </si>
  <si>
    <t>001-001-000005960</t>
  </si>
  <si>
    <t>002-004-040031461</t>
  </si>
  <si>
    <t>1116384764</t>
  </si>
  <si>
    <t>001-001-000008440</t>
  </si>
  <si>
    <t>0701992273001</t>
  </si>
  <si>
    <t>Luna Iza Gladys Beatriz</t>
  </si>
  <si>
    <t>002-004-040031656</t>
  </si>
  <si>
    <t>1116155003</t>
  </si>
  <si>
    <t>003-001-000013139</t>
  </si>
  <si>
    <t>0103422887001</t>
  </si>
  <si>
    <t>Coronel Sanmartin Armando Ramiro</t>
  </si>
  <si>
    <t>002-004-040031647</t>
  </si>
  <si>
    <t>1116090454</t>
  </si>
  <si>
    <t>001-001-000002028</t>
  </si>
  <si>
    <t>002-004-040031661</t>
  </si>
  <si>
    <t>006-001-002747</t>
  </si>
  <si>
    <t>002-004-040030784</t>
  </si>
  <si>
    <t>1116494431</t>
  </si>
  <si>
    <t>003-001-000002101</t>
  </si>
  <si>
    <t>002-004-040030726</t>
  </si>
  <si>
    <t>1115927622</t>
  </si>
  <si>
    <t>004-001-000003570</t>
  </si>
  <si>
    <t>0916608573001</t>
  </si>
  <si>
    <t>Banguera Calva Zoraidea de Lourdes</t>
  </si>
  <si>
    <t>002-004-040030745</t>
  </si>
  <si>
    <t>001-001-000003414</t>
  </si>
  <si>
    <t>002-004-040031450</t>
  </si>
  <si>
    <t>1116382046</t>
  </si>
  <si>
    <t>002-002000012232</t>
  </si>
  <si>
    <t>002-004-040031426</t>
  </si>
  <si>
    <t>003-001-000007263</t>
  </si>
  <si>
    <t>002-004-040031636</t>
  </si>
  <si>
    <t>1116366556</t>
  </si>
  <si>
    <t>001-001-000000637</t>
  </si>
  <si>
    <t>002-004-040031611</t>
  </si>
  <si>
    <t>1114933922</t>
  </si>
  <si>
    <t>001-001-000006088</t>
  </si>
  <si>
    <t>002-004-040031630</t>
  </si>
  <si>
    <t>1116468479</t>
  </si>
  <si>
    <t>002-001-000001160</t>
  </si>
  <si>
    <t>0912174349001</t>
  </si>
  <si>
    <t>002-004-040031416</t>
  </si>
  <si>
    <t>1116076481</t>
  </si>
  <si>
    <t>001-001-000000055</t>
  </si>
  <si>
    <t>002-004-040031363</t>
  </si>
  <si>
    <t>1116248876</t>
  </si>
  <si>
    <t>001-001-000001470</t>
  </si>
  <si>
    <t>0910765585001</t>
  </si>
  <si>
    <t>Carrion Guerrero Diana Maria</t>
  </si>
  <si>
    <t>31398</t>
  </si>
  <si>
    <t>1114912705</t>
  </si>
  <si>
    <t>001-001-000005993</t>
  </si>
  <si>
    <t>002-004-040031361</t>
  </si>
  <si>
    <t>1115889713</t>
  </si>
  <si>
    <t>001-001-000000063</t>
  </si>
  <si>
    <t>002-004-040028834</t>
  </si>
  <si>
    <t>1116401380</t>
  </si>
  <si>
    <t>002-001-000000060</t>
  </si>
  <si>
    <t>1116311091</t>
  </si>
  <si>
    <t>001-001-000001900</t>
  </si>
  <si>
    <t>002-004-040029819</t>
  </si>
  <si>
    <t>1116218217</t>
  </si>
  <si>
    <t>003-001-000000227</t>
  </si>
  <si>
    <t>002-004-040029853</t>
  </si>
  <si>
    <t>1116264215</t>
  </si>
  <si>
    <t>001-001-000003102</t>
  </si>
  <si>
    <t>002-004-040029821</t>
  </si>
  <si>
    <t>1116189767</t>
  </si>
  <si>
    <t>001-001-000018164</t>
  </si>
  <si>
    <t>002-004-040029833</t>
  </si>
  <si>
    <t>001-001-0000018163</t>
  </si>
  <si>
    <t>002-004-040029858</t>
  </si>
  <si>
    <t>1115568025</t>
  </si>
  <si>
    <t>001-001-000004479</t>
  </si>
  <si>
    <t>002-004-040029828</t>
  </si>
  <si>
    <t>1115128265</t>
  </si>
  <si>
    <t>002-001-000012469</t>
  </si>
  <si>
    <t>002-004-040030837</t>
  </si>
  <si>
    <t>1116296119</t>
  </si>
  <si>
    <t>001-001-000000045</t>
  </si>
  <si>
    <t>0602059800001</t>
  </si>
  <si>
    <t>002-004-040030854</t>
  </si>
  <si>
    <t>1116410599</t>
  </si>
  <si>
    <t>001-001000009113</t>
  </si>
  <si>
    <t>002-004-040030647</t>
  </si>
  <si>
    <t>1116455535</t>
  </si>
  <si>
    <t>001-001-000011711</t>
  </si>
  <si>
    <t>0602539041001</t>
  </si>
  <si>
    <t>002-004-040030653</t>
  </si>
  <si>
    <t>11157871053</t>
  </si>
  <si>
    <t>001-001-000015723</t>
  </si>
  <si>
    <t>0909079121001</t>
  </si>
  <si>
    <t>002-004-040030661</t>
  </si>
  <si>
    <t>1115781053</t>
  </si>
  <si>
    <t>001-001-0000015724</t>
  </si>
  <si>
    <t>002-001-023611</t>
  </si>
  <si>
    <t>002-004-040027984</t>
  </si>
  <si>
    <t>1115039756</t>
  </si>
  <si>
    <t>001-001-000009504</t>
  </si>
  <si>
    <t>002-004-040027979</t>
  </si>
  <si>
    <t>002-001-023612</t>
  </si>
  <si>
    <t>002-004-040027996</t>
  </si>
  <si>
    <t>1116163798</t>
  </si>
  <si>
    <t>003-001-0000010132</t>
  </si>
  <si>
    <t>1116165645</t>
  </si>
  <si>
    <t>001-001-0011986</t>
  </si>
  <si>
    <t>002-004-000028027</t>
  </si>
  <si>
    <t>1115263631</t>
  </si>
  <si>
    <t>001-001-0000016758</t>
  </si>
  <si>
    <t>002-004-040028022</t>
  </si>
  <si>
    <t>1115838412</t>
  </si>
  <si>
    <t>002-002-000000070</t>
  </si>
  <si>
    <t>002-004-040020004</t>
  </si>
  <si>
    <t>1115559327</t>
  </si>
  <si>
    <t>001-001-000003076</t>
  </si>
  <si>
    <t>1116216324</t>
  </si>
  <si>
    <t>001-001-000000231</t>
  </si>
  <si>
    <t>002-004-040028007</t>
  </si>
  <si>
    <t>002-004-040028029</t>
  </si>
  <si>
    <t>1116377548</t>
  </si>
  <si>
    <t>001-001-0003260</t>
  </si>
  <si>
    <t>002-004-040028770</t>
  </si>
  <si>
    <t>001-001-0003261</t>
  </si>
  <si>
    <t>002-004-040028789</t>
  </si>
  <si>
    <t>1115603183</t>
  </si>
  <si>
    <t>001-002-000002592</t>
  </si>
  <si>
    <t>002-004-040028769</t>
  </si>
  <si>
    <t>001-001-000024588</t>
  </si>
  <si>
    <t>1115784671</t>
  </si>
  <si>
    <t>001-001-000001096</t>
  </si>
  <si>
    <t>002-004-040029739</t>
  </si>
  <si>
    <t>002-004-040028779</t>
  </si>
  <si>
    <t>1116167137</t>
  </si>
  <si>
    <t>002-001-000002278</t>
  </si>
  <si>
    <t>002-004-040029892</t>
  </si>
  <si>
    <t>1116211874</t>
  </si>
  <si>
    <t>001-001-000003489</t>
  </si>
  <si>
    <t>002-004-040029893</t>
  </si>
  <si>
    <t>1115641826</t>
  </si>
  <si>
    <t>001-001-000015600</t>
  </si>
  <si>
    <t>002-004-040028913</t>
  </si>
  <si>
    <t>001-001-000015701</t>
  </si>
  <si>
    <t>002-004-040028931</t>
  </si>
  <si>
    <t>1116079089</t>
  </si>
  <si>
    <t>001-001-0000011475</t>
  </si>
  <si>
    <t>002-004-040028908</t>
  </si>
  <si>
    <t>1115448402</t>
  </si>
  <si>
    <t>001-001-000014136</t>
  </si>
  <si>
    <t>002-004-040028900</t>
  </si>
  <si>
    <t>1116028702</t>
  </si>
  <si>
    <t>001-001-000007117</t>
  </si>
  <si>
    <t>002-004-040028893</t>
  </si>
  <si>
    <t>1116330526</t>
  </si>
  <si>
    <t>001-001-000006844</t>
  </si>
  <si>
    <t>002-004-040028909</t>
  </si>
  <si>
    <t>1116128434</t>
  </si>
  <si>
    <t>001-001-000003081</t>
  </si>
  <si>
    <t>002-004-040028956</t>
  </si>
  <si>
    <t>1116362210</t>
  </si>
  <si>
    <t>001-001-000016704</t>
  </si>
  <si>
    <t>002-004-040028265</t>
  </si>
  <si>
    <t>1116023383</t>
  </si>
  <si>
    <t>001-001-000001562</t>
  </si>
  <si>
    <t>002-004-040028245</t>
  </si>
  <si>
    <t>001-001-000001563</t>
  </si>
  <si>
    <t>002-004-040028246</t>
  </si>
  <si>
    <t>1116154848</t>
  </si>
  <si>
    <t>001-001-000005501</t>
  </si>
  <si>
    <t>002-004-040028237</t>
  </si>
  <si>
    <t>1115405140</t>
  </si>
  <si>
    <t>001-001-000006152</t>
  </si>
  <si>
    <t>002-004-040028215</t>
  </si>
  <si>
    <t>1116198744</t>
  </si>
  <si>
    <t>001-001-000002153</t>
  </si>
  <si>
    <t>002-004-040028219</t>
  </si>
  <si>
    <t>1116356131</t>
  </si>
  <si>
    <t>001-001-000000996</t>
  </si>
  <si>
    <t>002-004-040028193</t>
  </si>
  <si>
    <t>1116433979</t>
  </si>
  <si>
    <t>001-001-000003426</t>
  </si>
  <si>
    <t>002-004-040028232</t>
  </si>
  <si>
    <t>1116321281</t>
  </si>
  <si>
    <t>001-001-000005828</t>
  </si>
  <si>
    <t>002-004-040028210</t>
  </si>
  <si>
    <t>1116113877</t>
  </si>
  <si>
    <t>002-004-040028228</t>
  </si>
  <si>
    <t>1115385128</t>
  </si>
  <si>
    <t>001-001-000009062</t>
  </si>
  <si>
    <t>002-004-040028235</t>
  </si>
  <si>
    <t>2602201515451111028193540013201861877</t>
  </si>
  <si>
    <t>001-002-000000585</t>
  </si>
  <si>
    <t>002-004-040028244</t>
  </si>
  <si>
    <t>2602201515413011028193540013201778406</t>
  </si>
  <si>
    <t>001-002-000000584</t>
  </si>
  <si>
    <t>002-004-040028240</t>
  </si>
  <si>
    <t>1115728943</t>
  </si>
  <si>
    <t>001-001-0000919</t>
  </si>
  <si>
    <t>28834</t>
  </si>
  <si>
    <t>001-001-0000689</t>
  </si>
  <si>
    <t>002-004-040028842</t>
  </si>
  <si>
    <t>1116197999</t>
  </si>
  <si>
    <t>001-001-0128</t>
  </si>
  <si>
    <t>002-004-040028828</t>
  </si>
  <si>
    <t>001-001-0002507</t>
  </si>
  <si>
    <t>002-004-040028847</t>
  </si>
  <si>
    <t>1116300639</t>
  </si>
  <si>
    <t>001-001-0000384</t>
  </si>
  <si>
    <t>002-004-040028852</t>
  </si>
  <si>
    <t>1116188487</t>
  </si>
  <si>
    <t>001-001-000010144</t>
  </si>
  <si>
    <t>002-004-040028853</t>
  </si>
  <si>
    <t>001-001-000002987</t>
  </si>
  <si>
    <t>002-004-040028827</t>
  </si>
  <si>
    <t>1116084614</t>
  </si>
  <si>
    <t>002-001-0000576</t>
  </si>
  <si>
    <t>002-004-040028133</t>
  </si>
  <si>
    <t>1116287892</t>
  </si>
  <si>
    <t>001-001-000000666</t>
  </si>
  <si>
    <t>001-001-0013405</t>
  </si>
  <si>
    <t>002-004-000028145</t>
  </si>
  <si>
    <t>002-004-040028135</t>
  </si>
  <si>
    <t>1116345879</t>
  </si>
  <si>
    <t>001-001-000000203</t>
  </si>
  <si>
    <t>002-004-040028804</t>
  </si>
  <si>
    <t>1114821412</t>
  </si>
  <si>
    <t>001-002-026256</t>
  </si>
  <si>
    <t>002-004-040028807</t>
  </si>
  <si>
    <t>1116271533</t>
  </si>
  <si>
    <t>001-001-0012509</t>
  </si>
  <si>
    <t>002-004-040028813</t>
  </si>
  <si>
    <t>1115641593</t>
  </si>
  <si>
    <t>001-001-0011928</t>
  </si>
  <si>
    <t>002-004-040028805</t>
  </si>
  <si>
    <t>002-001-0000472</t>
  </si>
  <si>
    <t>002-004-040028083</t>
  </si>
  <si>
    <t>1115454459</t>
  </si>
  <si>
    <t>001-001-000010152</t>
  </si>
  <si>
    <t>002-004-000028074</t>
  </si>
  <si>
    <t>1116296846</t>
  </si>
  <si>
    <t>001-001-005120</t>
  </si>
  <si>
    <t>002-004-040028103</t>
  </si>
  <si>
    <t>001-001-005122</t>
  </si>
  <si>
    <t>002-004-040028105</t>
  </si>
  <si>
    <t>1115518678</t>
  </si>
  <si>
    <t>001-001-0006273</t>
  </si>
  <si>
    <t>002-004-040034010</t>
  </si>
  <si>
    <t xml:space="preserve"> 1115143218</t>
  </si>
  <si>
    <t>002-001-0002291</t>
  </si>
  <si>
    <t>002-004-040034015</t>
  </si>
  <si>
    <t>002-001-000002293</t>
  </si>
  <si>
    <t>002-004-040033781</t>
  </si>
  <si>
    <t>001-001-000003518</t>
  </si>
  <si>
    <t>002-004-040033782</t>
  </si>
  <si>
    <t>001-001-000001106</t>
  </si>
  <si>
    <t>002-004-040033827</t>
  </si>
  <si>
    <t>1115166366</t>
  </si>
  <si>
    <t>001-001-000002120</t>
  </si>
  <si>
    <t>002-004-040035378</t>
  </si>
  <si>
    <t>001-001-0004317</t>
  </si>
  <si>
    <t>002-004-040035427</t>
  </si>
  <si>
    <t>001-001-000004500</t>
  </si>
  <si>
    <t>-0400843785</t>
  </si>
  <si>
    <t>006-001-002756</t>
  </si>
  <si>
    <t>1115448055</t>
  </si>
  <si>
    <t>001-001-000002157</t>
  </si>
  <si>
    <t>002-004-040033894</t>
  </si>
  <si>
    <t>1116228657</t>
  </si>
  <si>
    <t>001-001-000006174</t>
  </si>
  <si>
    <t>002-004-040033853</t>
  </si>
  <si>
    <t>1116376068</t>
  </si>
  <si>
    <t>002-001-000001607</t>
  </si>
  <si>
    <t>1116298081</t>
  </si>
  <si>
    <t>001-001-000010241</t>
  </si>
  <si>
    <t>002-004-040033901</t>
  </si>
  <si>
    <t>002-004-000001607</t>
  </si>
  <si>
    <t>002-001-000001608</t>
  </si>
  <si>
    <t>002-004-040033898</t>
  </si>
  <si>
    <t>001-001-000010240</t>
  </si>
  <si>
    <t>002-004-040033893</t>
  </si>
  <si>
    <t>001-001-000011529</t>
  </si>
  <si>
    <t>002-004-040032639</t>
  </si>
  <si>
    <t>001-001-000006887</t>
  </si>
  <si>
    <t>002-004-040032644</t>
  </si>
  <si>
    <t>001-001-000015665</t>
  </si>
  <si>
    <t>0702109322001</t>
  </si>
  <si>
    <t>Escobar del Rosario Nancy Jackeline</t>
  </si>
  <si>
    <t>002-004-040032667</t>
  </si>
  <si>
    <t>001-001-000015666</t>
  </si>
  <si>
    <t>002-004-040032649</t>
  </si>
  <si>
    <t>001-001-000007152</t>
  </si>
  <si>
    <t>001-001-0000141991</t>
  </si>
  <si>
    <t>002-004-040032630</t>
  </si>
  <si>
    <t>0603201510134307917345170013441359406</t>
  </si>
  <si>
    <t>001-006-00000192</t>
  </si>
  <si>
    <t>002-004-040032623</t>
  </si>
  <si>
    <t>002-004-040032706</t>
  </si>
  <si>
    <t>001-001-000003098</t>
  </si>
  <si>
    <t>002-004-040032729</t>
  </si>
  <si>
    <t>003-001-000007194</t>
  </si>
  <si>
    <t>002-004-040029185</t>
  </si>
  <si>
    <t>1116205998</t>
  </si>
  <si>
    <t>002-001-000000165</t>
  </si>
  <si>
    <t>002-004-040029130</t>
  </si>
  <si>
    <t>2702201514240909923121570013231174127</t>
  </si>
  <si>
    <t>001-010-000000528</t>
  </si>
  <si>
    <t>002-004-040029153</t>
  </si>
  <si>
    <t>2702201514384809923121570013231536185</t>
  </si>
  <si>
    <t>001-010-000000529</t>
  </si>
  <si>
    <t>002-004-040029133</t>
  </si>
  <si>
    <t>1115780641</t>
  </si>
  <si>
    <t>001-001-000027377</t>
  </si>
  <si>
    <t>002-004-000029140</t>
  </si>
  <si>
    <t>1114443048</t>
  </si>
  <si>
    <t>001-001-000012614</t>
  </si>
  <si>
    <t>002-004-040029144</t>
  </si>
  <si>
    <t>1116261913</t>
  </si>
  <si>
    <t>004-001-000002269</t>
  </si>
  <si>
    <t>002-004-040029152</t>
  </si>
  <si>
    <t>004-001-000002268</t>
  </si>
  <si>
    <t>002-004-040029122</t>
  </si>
  <si>
    <t>1115345345</t>
  </si>
  <si>
    <t>002-001-000003189</t>
  </si>
  <si>
    <t>1116412054</t>
  </si>
  <si>
    <t>003-001-000000161</t>
  </si>
  <si>
    <t>001-001-0001942</t>
  </si>
  <si>
    <t>002-004-040029275</t>
  </si>
  <si>
    <t>1116223957</t>
  </si>
  <si>
    <t>001-001-000002974</t>
  </si>
  <si>
    <t>002-004-040025224</t>
  </si>
  <si>
    <t>1116414055</t>
  </si>
  <si>
    <t>001-001-000000023</t>
  </si>
  <si>
    <t>003-001-000000218</t>
  </si>
  <si>
    <t>002-004-040025190</t>
  </si>
  <si>
    <t>1116406687</t>
  </si>
  <si>
    <t>001-001-000000032</t>
  </si>
  <si>
    <t>002-004-040025192</t>
  </si>
  <si>
    <t>1115679931</t>
  </si>
  <si>
    <t>002-001-000001513</t>
  </si>
  <si>
    <t>002-004-040025191</t>
  </si>
  <si>
    <t>1116030284</t>
  </si>
  <si>
    <t>001-001-000000313</t>
  </si>
  <si>
    <t>002-004-040025234</t>
  </si>
  <si>
    <t>1116257329</t>
  </si>
  <si>
    <t>001-001-000002968</t>
  </si>
  <si>
    <t>002-004-040025221</t>
  </si>
  <si>
    <t>1116143901</t>
  </si>
  <si>
    <t>002-001-000000148</t>
  </si>
  <si>
    <t>002-004-040025189</t>
  </si>
  <si>
    <t>1116188182</t>
  </si>
  <si>
    <t>001-001-000013415</t>
  </si>
  <si>
    <t>0102249976001</t>
  </si>
  <si>
    <t>Duchi Sanchez Rosa Emperatriz</t>
  </si>
  <si>
    <t>002-004-040027341</t>
  </si>
  <si>
    <t>001-001-000013414</t>
  </si>
  <si>
    <t>002-004-040027332</t>
  </si>
  <si>
    <t>1115845099</t>
  </si>
  <si>
    <t>001-001-0021591</t>
  </si>
  <si>
    <t>002-004-040027339</t>
  </si>
  <si>
    <t>001-001-0021592</t>
  </si>
  <si>
    <t>002-004-040027326</t>
  </si>
  <si>
    <t>1114551000</t>
  </si>
  <si>
    <t>001-001-000000742</t>
  </si>
  <si>
    <t>002-004-040027344</t>
  </si>
  <si>
    <t>1115089846</t>
  </si>
  <si>
    <t>001-001-0001881</t>
  </si>
  <si>
    <t>002-004-040027345</t>
  </si>
  <si>
    <t>1116038512</t>
  </si>
  <si>
    <t>001-001-000011299</t>
  </si>
  <si>
    <t>002-004-040027358</t>
  </si>
  <si>
    <t>1115811288</t>
  </si>
  <si>
    <t>002-002-0000175</t>
  </si>
  <si>
    <t>002-004-040027372</t>
  </si>
  <si>
    <t>1116305274</t>
  </si>
  <si>
    <t>001-001-0001773</t>
  </si>
  <si>
    <t>002-004-040027351</t>
  </si>
  <si>
    <t>1115981661</t>
  </si>
  <si>
    <t>001-001-000008245</t>
  </si>
  <si>
    <t>002-004-040027458</t>
  </si>
  <si>
    <t>1115135888</t>
  </si>
  <si>
    <t>001-001-000007464</t>
  </si>
  <si>
    <t>002-004-040027457</t>
  </si>
  <si>
    <t>1115229237</t>
  </si>
  <si>
    <t>001-001-000032393</t>
  </si>
  <si>
    <t>1306177054001</t>
  </si>
  <si>
    <t>Briones Ureta Carlos Alberto</t>
  </si>
  <si>
    <t>002-004-040027507</t>
  </si>
  <si>
    <t>1115354664</t>
  </si>
  <si>
    <t>001-001-000030888</t>
  </si>
  <si>
    <t>002-004-040027543</t>
  </si>
  <si>
    <t>001-001-000030889</t>
  </si>
  <si>
    <t>002-004-040027454</t>
  </si>
  <si>
    <t>1115430923</t>
  </si>
  <si>
    <t>002-001-0000517</t>
  </si>
  <si>
    <t>002-004-040027482</t>
  </si>
  <si>
    <t>1115632527</t>
  </si>
  <si>
    <t>001-001-0000799</t>
  </si>
  <si>
    <t>002-004-040027514</t>
  </si>
  <si>
    <t>1116008247</t>
  </si>
  <si>
    <t>001-001-0002513</t>
  </si>
  <si>
    <t>1307202067001</t>
  </si>
  <si>
    <t>1115870977</t>
  </si>
  <si>
    <t>001-001-000017989</t>
  </si>
  <si>
    <t>002-004-040027485</t>
  </si>
  <si>
    <t>002-004-004027532</t>
  </si>
  <si>
    <t>1116086027</t>
  </si>
  <si>
    <t>003-001-001937</t>
  </si>
  <si>
    <t>002-004-040027547</t>
  </si>
  <si>
    <t>003-001-001939</t>
  </si>
  <si>
    <t>002-004-040027549</t>
  </si>
  <si>
    <t>003-001-001938</t>
  </si>
  <si>
    <t>002-004-040027492</t>
  </si>
  <si>
    <t>002-001-000001543</t>
  </si>
  <si>
    <t>002-004-040027542</t>
  </si>
  <si>
    <t>1115876747</t>
  </si>
  <si>
    <t>001-001-0003192</t>
  </si>
  <si>
    <t>002-004-040027522</t>
  </si>
  <si>
    <t>002-001-000001542</t>
  </si>
  <si>
    <t>002-004-040027452</t>
  </si>
  <si>
    <t>001-001-000008134</t>
  </si>
  <si>
    <t>002-004-040027463</t>
  </si>
  <si>
    <t>1115276254</t>
  </si>
  <si>
    <t>001-001-0000898</t>
  </si>
  <si>
    <t>002-004-040027530</t>
  </si>
  <si>
    <t>1116069483</t>
  </si>
  <si>
    <t>002-001-000003091</t>
  </si>
  <si>
    <t>002-004-040026504</t>
  </si>
  <si>
    <t>1115777587</t>
  </si>
  <si>
    <t>001-001-000005278</t>
  </si>
  <si>
    <t>002-004-040026493</t>
  </si>
  <si>
    <t>1115549974</t>
  </si>
  <si>
    <t>001-001-000005482</t>
  </si>
  <si>
    <t>0702258070001</t>
  </si>
  <si>
    <t>Huber Guillermo Martinez Loayza</t>
  </si>
  <si>
    <t>002-004-040027220</t>
  </si>
  <si>
    <t>1115642163</t>
  </si>
  <si>
    <t>004-001-000006600</t>
  </si>
  <si>
    <t>002-004-040027237</t>
  </si>
  <si>
    <t>1115275915</t>
  </si>
  <si>
    <t>001-001-000004195</t>
  </si>
  <si>
    <t>002-004-040027166</t>
  </si>
  <si>
    <t>1116332527</t>
  </si>
  <si>
    <t>002-004-040027152</t>
  </si>
  <si>
    <t>1115422635</t>
  </si>
  <si>
    <t>001-001-000002376</t>
  </si>
  <si>
    <t>002-004-040027284</t>
  </si>
  <si>
    <t>1116324631</t>
  </si>
  <si>
    <t>001-001-000000077</t>
  </si>
  <si>
    <t>002-004-040027295</t>
  </si>
  <si>
    <t>002-001-000004370</t>
  </si>
  <si>
    <t>002-004-040029405</t>
  </si>
  <si>
    <t>1115279445</t>
  </si>
  <si>
    <t>001-002-000001206</t>
  </si>
  <si>
    <t>002-004-040029213</t>
  </si>
  <si>
    <t>1115456516</t>
  </si>
  <si>
    <t>001-001-000002463</t>
  </si>
  <si>
    <t>002-004-040029211</t>
  </si>
  <si>
    <t>1115784830</t>
  </si>
  <si>
    <t>001-001-000002749</t>
  </si>
  <si>
    <t>0501789954001</t>
  </si>
  <si>
    <t>Chango Olmos Fausto Rodrigo</t>
  </si>
  <si>
    <t>002-004-040028325</t>
  </si>
  <si>
    <t>1116319110</t>
  </si>
  <si>
    <t>001-001-000004401</t>
  </si>
  <si>
    <t>002-004-040028290</t>
  </si>
  <si>
    <t>1115366863</t>
  </si>
  <si>
    <t>001-001-000015759</t>
  </si>
  <si>
    <t>002-004-040028315</t>
  </si>
  <si>
    <t>001-001-000015760</t>
  </si>
  <si>
    <t>Eduardo Noble Tigselema</t>
  </si>
  <si>
    <t>002-004-040028338</t>
  </si>
  <si>
    <t>1115133651</t>
  </si>
  <si>
    <t>001-001-000003023</t>
  </si>
  <si>
    <t>002-004-040028329</t>
  </si>
  <si>
    <t>1115895229</t>
  </si>
  <si>
    <t>001-001-000004644</t>
  </si>
  <si>
    <t>002-004-040028312</t>
  </si>
  <si>
    <t>1116142222</t>
  </si>
  <si>
    <t>001-001-000008004</t>
  </si>
  <si>
    <t>002-004-040028300</t>
  </si>
  <si>
    <t>1115797988</t>
  </si>
  <si>
    <t>001-001-000000409</t>
  </si>
  <si>
    <t>002-004-040028297</t>
  </si>
  <si>
    <t>003-001-000000191</t>
  </si>
  <si>
    <t>002-004-040028332</t>
  </si>
  <si>
    <t>1115051844</t>
  </si>
  <si>
    <t>003-002-000006616</t>
  </si>
  <si>
    <t>002-004-040029640</t>
  </si>
  <si>
    <t>001-001-000000197</t>
  </si>
  <si>
    <t>002-004-040028116</t>
  </si>
  <si>
    <t>001-001-000002585</t>
  </si>
  <si>
    <t>002-004-040028647</t>
  </si>
  <si>
    <t>1114702270</t>
  </si>
  <si>
    <t>002-001-000001736</t>
  </si>
  <si>
    <t>002-004-040030072</t>
  </si>
  <si>
    <t>1114666358</t>
  </si>
  <si>
    <t>001-001-000011630</t>
  </si>
  <si>
    <t>002-004-040080071</t>
  </si>
  <si>
    <t>1115133788</t>
  </si>
  <si>
    <t>001-001-000003976</t>
  </si>
  <si>
    <t>0911214468001</t>
  </si>
  <si>
    <t>Petra Nancy Andrade Monserrate</t>
  </si>
  <si>
    <t>002-004-040029975</t>
  </si>
  <si>
    <t>001-001-0001828</t>
  </si>
  <si>
    <t>002-004-040029657</t>
  </si>
  <si>
    <t>1116265047</t>
  </si>
  <si>
    <t>005-001-000000256</t>
  </si>
  <si>
    <t>002-004-040029667</t>
  </si>
  <si>
    <t>001-001-000000331</t>
  </si>
  <si>
    <t>002-004-040029669</t>
  </si>
  <si>
    <t>1115257697</t>
  </si>
  <si>
    <t>001-001-000013075</t>
  </si>
  <si>
    <t>002-004-040029659</t>
  </si>
  <si>
    <t>001-001-000005927</t>
  </si>
  <si>
    <t>002-004-040029644</t>
  </si>
  <si>
    <t>001-001-000000779</t>
  </si>
  <si>
    <t>002-004-040030295</t>
  </si>
  <si>
    <t>0203201510200709905517310013307987383</t>
  </si>
  <si>
    <t>001-002-000000609</t>
  </si>
  <si>
    <t>099055173001</t>
  </si>
  <si>
    <t>La Española</t>
  </si>
  <si>
    <t>002-004-040030298</t>
  </si>
  <si>
    <t>1115839064</t>
  </si>
  <si>
    <t>001-001-000000785</t>
  </si>
  <si>
    <t>002-004-040030297</t>
  </si>
  <si>
    <t>005-001-000000266</t>
  </si>
  <si>
    <t>002-004-040030294</t>
  </si>
  <si>
    <t>2702201511200809905517310013226071648</t>
  </si>
  <si>
    <t>001-002-000000561</t>
  </si>
  <si>
    <t>002-004-040029512</t>
  </si>
  <si>
    <t>FECHA</t>
  </si>
  <si>
    <t>DETALLE 1</t>
  </si>
  <si>
    <t>DETALLE 2</t>
  </si>
  <si>
    <t>DETALLE 3</t>
  </si>
  <si>
    <t>DETALLE 20 #1</t>
  </si>
  <si>
    <t>DETALLE 20 #2</t>
  </si>
  <si>
    <t>DETALLE  40 #1</t>
  </si>
  <si>
    <t>DETALLE 20 #3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</si>
</sst>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9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002060"/>
      <name val="Arial"/>
      <family val="2"/>
    </font>
    <font>
      <sz val="10"/>
      <name val="Courier"/>
      <family val="3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4">
    <xf numFmtId="0" fontId="0" fillId="0" borderId="0"/>
    <xf numFmtId="0" fontId="3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7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4" fillId="0" borderId="0" xfId="0" applyFont="1"/>
    <xf numFmtId="49" fontId="0" fillId="0" borderId="0" xfId="0" applyNumberFormat="1"/>
    <xf numFmtId="49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/>
    <xf numFmtId="49" fontId="0" fillId="3" borderId="1" xfId="0" applyNumberFormat="1" applyFill="1" applyBorder="1"/>
    <xf numFmtId="49" fontId="0" fillId="3" borderId="1" xfId="2" applyNumberFormat="1" applyFont="1" applyFill="1" applyBorder="1"/>
    <xf numFmtId="9" fontId="0" fillId="4" borderId="1" xfId="3" applyFont="1" applyFill="1" applyBorder="1"/>
    <xf numFmtId="0" fontId="0" fillId="0" borderId="0" xfId="0" applyFont="1"/>
    <xf numFmtId="49" fontId="0" fillId="0" borderId="0" xfId="0" applyNumberFormat="1" applyFont="1"/>
    <xf numFmtId="49" fontId="8" fillId="0" borderId="0" xfId="0" applyNumberFormat="1" applyFont="1"/>
    <xf numFmtId="49" fontId="4" fillId="0" borderId="0" xfId="0" applyNumberFormat="1" applyFont="1"/>
    <xf numFmtId="49" fontId="7" fillId="0" borderId="0" xfId="0" applyNumberFormat="1" applyFont="1"/>
    <xf numFmtId="0" fontId="7" fillId="0" borderId="0" xfId="0" applyFont="1"/>
    <xf numFmtId="9" fontId="0" fillId="0" borderId="0" xfId="0" applyNumberFormat="1" applyFont="1"/>
    <xf numFmtId="49" fontId="0" fillId="0" borderId="0" xfId="0" applyNumberFormat="1" applyFont="1" applyAlignment="1">
      <alignment horizontal="left"/>
    </xf>
    <xf numFmtId="14" fontId="0" fillId="3" borderId="1" xfId="0" applyNumberFormat="1" applyFill="1" applyBorder="1"/>
    <xf numFmtId="14" fontId="0" fillId="3" borderId="1" xfId="2" applyNumberFormat="1" applyFont="1" applyFill="1" applyBorder="1"/>
    <xf numFmtId="2" fontId="0" fillId="3" borderId="1" xfId="0" applyNumberFormat="1" applyFill="1" applyBorder="1"/>
    <xf numFmtId="0" fontId="0" fillId="4" borderId="1" xfId="0" applyFill="1" applyBorder="1"/>
    <xf numFmtId="0" fontId="0" fillId="0" borderId="0" xfId="0" applyFont="1" applyFill="1" applyBorder="1"/>
    <xf numFmtId="49" fontId="7" fillId="3" borderId="1" xfId="0" applyNumberFormat="1" applyFont="1" applyFill="1" applyBorder="1"/>
    <xf numFmtId="49" fontId="7" fillId="5" borderId="1" xfId="0" applyNumberFormat="1" applyFont="1" applyFill="1" applyBorder="1"/>
    <xf numFmtId="49" fontId="7" fillId="4" borderId="1" xfId="0" applyNumberFormat="1" applyFont="1" applyFill="1" applyBorder="1"/>
    <xf numFmtId="49" fontId="7" fillId="6" borderId="1" xfId="0" applyNumberFormat="1" applyFont="1" applyFill="1" applyBorder="1"/>
    <xf numFmtId="14" fontId="0" fillId="3" borderId="1" xfId="0" applyNumberFormat="1" applyFill="1" applyBorder="1" applyAlignment="1">
      <alignment horizontal="right"/>
    </xf>
    <xf numFmtId="0" fontId="0" fillId="7" borderId="0" xfId="0" applyFill="1"/>
    <xf numFmtId="49" fontId="0" fillId="7" borderId="0" xfId="0" applyNumberFormat="1" applyFill="1"/>
    <xf numFmtId="0" fontId="7" fillId="7" borderId="0" xfId="0" applyFont="1" applyFill="1"/>
  </cellXfs>
  <cellStyles count="4">
    <cellStyle name="Millares" xfId="2" builtinId="3"/>
    <cellStyle name="Normal" xfId="0" builtinId="0"/>
    <cellStyle name="Normal_MODELO ECONOTA 2" xfId="1"/>
    <cellStyle name="Porcentaje" xfId="3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6"/>
  <sheetViews>
    <sheetView showGridLines="0" tabSelected="1" topLeftCell="D2" zoomScaleNormal="100" workbookViewId="0">
      <selection activeCell="D6" sqref="D6"/>
    </sheetView>
  </sheetViews>
  <sheetFormatPr baseColWidth="10" defaultColWidth="18.7109375" defaultRowHeight="15" x14ac:dyDescent="0.25"/>
  <cols>
    <col min="1" max="1" width="4.140625" customWidth="1"/>
    <col min="2" max="2" width="40.5703125" style="4" customWidth="1"/>
    <col min="3" max="3" width="24.42578125" style="4" bestFit="1" customWidth="1"/>
    <col min="4" max="4" width="25.28515625" style="20" bestFit="1" customWidth="1"/>
    <col min="5" max="5" width="25.28515625" style="9" bestFit="1" customWidth="1"/>
    <col min="6" max="6" width="25.28515625" style="9" customWidth="1"/>
    <col min="7" max="7" width="17.85546875" style="9" customWidth="1"/>
    <col min="8" max="8" width="32.42578125" style="4" bestFit="1" customWidth="1"/>
    <col min="9" max="9" width="14.140625" style="8" customWidth="1"/>
    <col min="10" max="10" width="14" style="22" bestFit="1" customWidth="1"/>
    <col min="11" max="11" width="22.5703125" style="25" bestFit="1" customWidth="1"/>
  </cols>
  <sheetData>
    <row r="1" spans="1:13" x14ac:dyDescent="0.25">
      <c r="B1"/>
      <c r="C1"/>
      <c r="D1"/>
      <c r="E1"/>
      <c r="F1"/>
      <c r="G1" s="6"/>
      <c r="H1"/>
      <c r="I1"/>
      <c r="J1"/>
      <c r="K1" s="17"/>
    </row>
    <row r="2" spans="1:13" x14ac:dyDescent="0.25">
      <c r="A2" s="2">
        <v>1</v>
      </c>
      <c r="B2" s="2" t="s">
        <v>8</v>
      </c>
      <c r="C2"/>
      <c r="D2"/>
      <c r="E2"/>
      <c r="F2"/>
      <c r="G2" s="6"/>
      <c r="H2"/>
      <c r="I2"/>
      <c r="J2"/>
      <c r="K2" s="17"/>
    </row>
    <row r="3" spans="1:13" x14ac:dyDescent="0.25">
      <c r="B3" s="5" t="s">
        <v>9</v>
      </c>
      <c r="C3"/>
      <c r="D3"/>
      <c r="E3"/>
      <c r="F3"/>
      <c r="G3" s="6"/>
      <c r="H3"/>
      <c r="I3"/>
      <c r="J3"/>
      <c r="K3" s="17"/>
    </row>
    <row r="4" spans="1:13" x14ac:dyDescent="0.25">
      <c r="B4" s="5"/>
      <c r="C4"/>
      <c r="D4"/>
      <c r="E4"/>
      <c r="F4"/>
      <c r="G4" s="6"/>
      <c r="H4"/>
      <c r="I4"/>
      <c r="J4"/>
      <c r="K4" s="17"/>
    </row>
    <row r="5" spans="1:13" x14ac:dyDescent="0.25">
      <c r="B5" s="5" t="s">
        <v>1731</v>
      </c>
      <c r="C5"/>
      <c r="D5"/>
      <c r="E5"/>
      <c r="F5"/>
      <c r="G5" s="6"/>
      <c r="H5"/>
      <c r="I5"/>
      <c r="J5"/>
      <c r="K5" s="17"/>
    </row>
    <row r="6" spans="1:13" ht="13.5" customHeight="1" x14ac:dyDescent="0.25">
      <c r="B6"/>
      <c r="C6"/>
      <c r="D6" s="30" t="s">
        <v>4346</v>
      </c>
      <c r="E6" s="30" t="s">
        <v>4347</v>
      </c>
      <c r="F6" s="30" t="s">
        <v>4348</v>
      </c>
      <c r="G6" s="31" t="s">
        <v>4349</v>
      </c>
      <c r="H6" s="30" t="s">
        <v>4352</v>
      </c>
      <c r="I6" s="30" t="s">
        <v>4350</v>
      </c>
      <c r="J6" s="30" t="s">
        <v>4351</v>
      </c>
      <c r="K6" s="32" t="s">
        <v>4353</v>
      </c>
    </row>
    <row r="7" spans="1:13" s="1" customFormat="1" ht="40.5" customHeight="1" x14ac:dyDescent="0.25">
      <c r="B7" s="3" t="s">
        <v>0</v>
      </c>
      <c r="C7" s="3" t="s">
        <v>1</v>
      </c>
      <c r="D7" s="3" t="s">
        <v>2</v>
      </c>
      <c r="E7" s="3" t="s">
        <v>3</v>
      </c>
      <c r="F7" s="3" t="s">
        <v>1734</v>
      </c>
      <c r="G7" s="7" t="s">
        <v>3528</v>
      </c>
      <c r="H7" s="3" t="s">
        <v>4</v>
      </c>
      <c r="I7" s="3" t="s">
        <v>5</v>
      </c>
      <c r="J7" s="3" t="s">
        <v>6</v>
      </c>
      <c r="K7" s="3" t="s">
        <v>7</v>
      </c>
    </row>
    <row r="8" spans="1:13" x14ac:dyDescent="0.25">
      <c r="B8" s="4" t="str">
        <f>+IFERROR(+VLOOKUP(G8,Maestro!$B$5:$F$1783,3,FALSE),0)</f>
        <v>70.00.135515.2301.0000.0000.000.00.0.0000</v>
      </c>
      <c r="C8" s="4" t="str">
        <f>+IFERROR(+VLOOKUP(G8,Maestro!B5:$F$1783,5,FALSE),0)</f>
        <v xml:space="preserve">Retención en la fuente </v>
      </c>
      <c r="D8" s="20">
        <v>42201</v>
      </c>
      <c r="E8" s="9" t="s">
        <v>3530</v>
      </c>
      <c r="F8" s="9" t="s">
        <v>3529</v>
      </c>
      <c r="G8" s="9" t="s">
        <v>145</v>
      </c>
      <c r="H8" s="4" t="str">
        <f>+IFERROR(+VLOOKUP(G8,Maestro!$B$5:$F$1783,2,FALSE),0)</f>
        <v>Moran Bravo Rosalia Alexandra</v>
      </c>
      <c r="I8" s="11">
        <f>+IFERROR(+VLOOKUP(G8,Maestro!$B$5:$F$1783,4,FALSE),0)</f>
        <v>0.01</v>
      </c>
      <c r="J8" s="22">
        <v>3.19</v>
      </c>
      <c r="K8" s="25" t="s">
        <v>3531</v>
      </c>
      <c r="L8">
        <f>+LEN(K8)</f>
        <v>17</v>
      </c>
      <c r="M8">
        <v>1</v>
      </c>
    </row>
    <row r="9" spans="1:13" x14ac:dyDescent="0.25">
      <c r="B9" s="4" t="str">
        <f>+IFERROR(+VLOOKUP(G9,Maestro!$B$5:$F$1783,3,FALSE),0)</f>
        <v>70.00.135515.2301.0000.0000.000.00.0.0000</v>
      </c>
      <c r="C9" s="4" t="str">
        <f>+IFERROR(+VLOOKUP(G9,Maestro!B6:$F$1783,5,FALSE),0)</f>
        <v xml:space="preserve">Retención en la fuente </v>
      </c>
      <c r="D9" s="21">
        <v>42201</v>
      </c>
      <c r="E9" s="10" t="s">
        <v>3532</v>
      </c>
      <c r="F9" s="10" t="s">
        <v>3533</v>
      </c>
      <c r="G9" s="10" t="s">
        <v>1713</v>
      </c>
      <c r="H9" s="4" t="str">
        <f>+IFERROR(+VLOOKUP(G9,Maestro!$B$5:$F$1783,2,FALSE),0)</f>
        <v>Exotri Mercado S.A.</v>
      </c>
      <c r="I9" s="11">
        <f>+IFERROR(+VLOOKUP(G9,Maestro!$B$5:$F$1783,4,FALSE),0)</f>
        <v>0.01</v>
      </c>
      <c r="J9" s="22">
        <v>0.95</v>
      </c>
      <c r="K9" s="25" t="s">
        <v>3534</v>
      </c>
      <c r="L9">
        <f t="shared" ref="L9:L72" si="0">+LEN(K9)</f>
        <v>17</v>
      </c>
      <c r="M9">
        <f>1+M8</f>
        <v>2</v>
      </c>
    </row>
    <row r="10" spans="1:13" x14ac:dyDescent="0.25">
      <c r="B10" s="4" t="str">
        <f>+IFERROR(+VLOOKUP(G10,Maestro!$B$5:$F$1783,3,FALSE),0)</f>
        <v>70.00.135515.2301.0000.0000.000.00.0.0000</v>
      </c>
      <c r="C10" s="4" t="str">
        <f>+IFERROR(+VLOOKUP(G10,Maestro!B7:$F$1783,5,FALSE),0)</f>
        <v xml:space="preserve">Retención en la fuente </v>
      </c>
      <c r="D10" s="21">
        <v>42201</v>
      </c>
      <c r="E10" s="10" t="s">
        <v>3532</v>
      </c>
      <c r="F10" s="10" t="s">
        <v>3535</v>
      </c>
      <c r="G10" s="10" t="s">
        <v>1713</v>
      </c>
      <c r="H10" s="4" t="str">
        <f>+IFERROR(+VLOOKUP(G10,Maestro!$B$5:$F$1783,2,FALSE),0)</f>
        <v>Exotri Mercado S.A.</v>
      </c>
      <c r="I10" s="11">
        <f>+IFERROR(+VLOOKUP(G10,Maestro!$B$5:$F$1783,4,FALSE),0)</f>
        <v>0.01</v>
      </c>
      <c r="J10" s="22">
        <v>0.11</v>
      </c>
      <c r="K10" s="25" t="s">
        <v>3536</v>
      </c>
      <c r="L10">
        <f t="shared" si="0"/>
        <v>17</v>
      </c>
      <c r="M10">
        <f t="shared" ref="M10:M73" si="1">1+M9</f>
        <v>3</v>
      </c>
    </row>
    <row r="11" spans="1:13" x14ac:dyDescent="0.25">
      <c r="B11" s="4" t="str">
        <f>+IFERROR(+VLOOKUP(G11,Maestro!$B$5:$F$1783,3,FALSE),0)</f>
        <v>70.00.135515.2301.0000.0000.000.00.0.0000</v>
      </c>
      <c r="C11" s="4" t="str">
        <f>+IFERROR(+VLOOKUP(G11,Maestro!B8:$F$1783,5,FALSE),0)</f>
        <v xml:space="preserve">Retención en la fuente </v>
      </c>
      <c r="D11" s="21">
        <v>42201</v>
      </c>
      <c r="E11" s="10" t="s">
        <v>3532</v>
      </c>
      <c r="F11" s="10" t="s">
        <v>3537</v>
      </c>
      <c r="G11" s="10" t="s">
        <v>1713</v>
      </c>
      <c r="H11" s="4" t="str">
        <f>+IFERROR(+VLOOKUP(G11,Maestro!$B$5:$F$1783,2,FALSE),0)</f>
        <v>Exotri Mercado S.A.</v>
      </c>
      <c r="I11" s="11">
        <f>+IFERROR(+VLOOKUP(G11,Maestro!$B$5:$F$1783,4,FALSE),0)</f>
        <v>0.01</v>
      </c>
      <c r="J11" s="22">
        <v>0.87</v>
      </c>
      <c r="K11" s="25" t="s">
        <v>3538</v>
      </c>
      <c r="L11">
        <f t="shared" si="0"/>
        <v>17</v>
      </c>
      <c r="M11">
        <f t="shared" si="1"/>
        <v>4</v>
      </c>
    </row>
    <row r="12" spans="1:13" x14ac:dyDescent="0.25">
      <c r="B12" s="4" t="str">
        <f>+IFERROR(+VLOOKUP(G12,Maestro!$B$5:$F$1783,3,FALSE),0)</f>
        <v>70.00.135515.2301.0000.0000.000.00.0.0000</v>
      </c>
      <c r="C12" s="4" t="str">
        <f>+IFERROR(+VLOOKUP(G12,Maestro!B9:$F$1783,5,FALSE),0)</f>
        <v xml:space="preserve">Retención en la fuente </v>
      </c>
      <c r="D12" s="21">
        <v>42198</v>
      </c>
      <c r="E12" s="10" t="s">
        <v>3539</v>
      </c>
      <c r="F12" s="10" t="s">
        <v>3540</v>
      </c>
      <c r="G12" s="10" t="s">
        <v>1307</v>
      </c>
      <c r="H12" s="4" t="str">
        <f>+IFERROR(+VLOOKUP(G12,Maestro!$B$5:$F$1783,2,FALSE),0)</f>
        <v>Aguilar Torres Cesar Augusto</v>
      </c>
      <c r="I12" s="11">
        <f>+IFERROR(+VLOOKUP(G12,Maestro!$B$5:$F$1783,4,FALSE),0)</f>
        <v>0.01</v>
      </c>
      <c r="J12" s="22">
        <v>0.19</v>
      </c>
      <c r="K12" s="25" t="s">
        <v>3541</v>
      </c>
      <c r="L12">
        <f t="shared" si="0"/>
        <v>17</v>
      </c>
      <c r="M12">
        <f t="shared" si="1"/>
        <v>5</v>
      </c>
    </row>
    <row r="13" spans="1:13" x14ac:dyDescent="0.25">
      <c r="B13" s="4" t="str">
        <f>+IFERROR(+VLOOKUP(G13,Maestro!$B$5:$F$1783,3,FALSE),0)</f>
        <v>70.00.135515.2301.0000.0000.000.00.0.0000</v>
      </c>
      <c r="C13" s="4" t="str">
        <f>+IFERROR(+VLOOKUP(G13,Maestro!B10:$F$1783,5,FALSE),0)</f>
        <v xml:space="preserve">Retención en la fuente </v>
      </c>
      <c r="D13" s="21">
        <v>42198</v>
      </c>
      <c r="E13" s="10" t="s">
        <v>3542</v>
      </c>
      <c r="F13" s="10" t="s">
        <v>3543</v>
      </c>
      <c r="G13" s="10" t="s">
        <v>1342</v>
      </c>
      <c r="H13" s="4" t="str">
        <f>+IFERROR(+VLOOKUP(G13,Maestro!$B$5:$F$1783,2,FALSE),0)</f>
        <v>Miguel Montero Pereira</v>
      </c>
      <c r="I13" s="11">
        <f>+IFERROR(+VLOOKUP(G13,Maestro!$B$5:$F$1783,4,FALSE),0)</f>
        <v>0.01</v>
      </c>
      <c r="J13" s="22">
        <v>0.51</v>
      </c>
      <c r="K13" s="25" t="s">
        <v>3544</v>
      </c>
      <c r="L13">
        <f t="shared" si="0"/>
        <v>17</v>
      </c>
      <c r="M13">
        <f t="shared" si="1"/>
        <v>6</v>
      </c>
    </row>
    <row r="14" spans="1:13" x14ac:dyDescent="0.25">
      <c r="B14" s="4" t="str">
        <f>+IFERROR(+VLOOKUP(G14,Maestro!$B$5:$F$1783,3,FALSE),0)</f>
        <v>70.00.135515.2301.0000.0000.000.00.0.0000</v>
      </c>
      <c r="C14" s="4" t="str">
        <f>+IFERROR(+VLOOKUP(G14,Maestro!B11:$F$1783,5,FALSE),0)</f>
        <v xml:space="preserve">Retención en la fuente </v>
      </c>
      <c r="D14" s="21">
        <v>42200</v>
      </c>
      <c r="E14" s="10" t="s">
        <v>3545</v>
      </c>
      <c r="F14" s="10" t="s">
        <v>3546</v>
      </c>
      <c r="G14" s="10" t="s">
        <v>1034</v>
      </c>
      <c r="H14" s="4" t="str">
        <f>+IFERROR(+VLOOKUP(G14,Maestro!$B$5:$F$1783,2,FALSE),0)</f>
        <v>Pineda Tenen Victor Hugo</v>
      </c>
      <c r="I14" s="11">
        <f>+IFERROR(+VLOOKUP(G14,Maestro!$B$5:$F$1783,4,FALSE),0)</f>
        <v>0.01</v>
      </c>
      <c r="J14" s="22">
        <v>0.27</v>
      </c>
      <c r="K14" s="25" t="s">
        <v>3547</v>
      </c>
      <c r="L14">
        <f t="shared" si="0"/>
        <v>17</v>
      </c>
      <c r="M14">
        <f t="shared" si="1"/>
        <v>7</v>
      </c>
    </row>
    <row r="15" spans="1:13" x14ac:dyDescent="0.25">
      <c r="B15" s="4" t="str">
        <f>+IFERROR(+VLOOKUP(G15,Maestro!$B$5:$F$1783,3,FALSE),0)</f>
        <v>70.00.135515.2301.0000.0000.000.00.0.0000</v>
      </c>
      <c r="C15" s="4" t="str">
        <f>+IFERROR(+VLOOKUP(G15,Maestro!B12:$F$1783,5,FALSE),0)</f>
        <v xml:space="preserve">Retención en la fuente </v>
      </c>
      <c r="D15" s="21">
        <v>42200</v>
      </c>
      <c r="E15" s="10" t="s">
        <v>3548</v>
      </c>
      <c r="F15" s="10" t="s">
        <v>3549</v>
      </c>
      <c r="G15" s="10" t="s">
        <v>1700</v>
      </c>
      <c r="H15" s="4" t="str">
        <f>+IFERROR(+VLOOKUP(G15,Maestro!$B$5:$F$1783,2,FALSE),0)</f>
        <v>Ilasansi S.A.</v>
      </c>
      <c r="I15" s="11">
        <f>+IFERROR(+VLOOKUP(G15,Maestro!$B$5:$F$1783,4,FALSE),0)</f>
        <v>0.01</v>
      </c>
      <c r="J15" s="22">
        <v>0.68</v>
      </c>
      <c r="K15" s="25" t="s">
        <v>3550</v>
      </c>
      <c r="L15">
        <f t="shared" si="0"/>
        <v>17</v>
      </c>
      <c r="M15">
        <f t="shared" si="1"/>
        <v>8</v>
      </c>
    </row>
    <row r="16" spans="1:13" x14ac:dyDescent="0.25">
      <c r="B16" s="4" t="str">
        <f>+IFERROR(+VLOOKUP(G16,Maestro!$B$5:$F$1783,3,FALSE),0)</f>
        <v>70.00.135515.2301.0000.0000.000.00.0.0000</v>
      </c>
      <c r="C16" s="4" t="str">
        <f>+IFERROR(+VLOOKUP(G16,Maestro!B13:$F$1783,5,FALSE),0)</f>
        <v xml:space="preserve">Retención en la fuente </v>
      </c>
      <c r="D16" s="21">
        <v>42200</v>
      </c>
      <c r="E16" s="10" t="s">
        <v>3551</v>
      </c>
      <c r="F16" s="10" t="s">
        <v>3552</v>
      </c>
      <c r="G16" s="10" t="s">
        <v>1481</v>
      </c>
      <c r="H16" s="4" t="str">
        <f>+IFERROR(+VLOOKUP(G16,Maestro!$B$5:$F$1783,2,FALSE),0)</f>
        <v>Zambrano Quimis Enrique Geovan</v>
      </c>
      <c r="I16" s="11">
        <f>+IFERROR(+VLOOKUP(G16,Maestro!$B$5:$F$1783,4,FALSE),0)</f>
        <v>0.01</v>
      </c>
      <c r="J16" s="22">
        <v>0.18</v>
      </c>
      <c r="K16" s="25" t="s">
        <v>3553</v>
      </c>
      <c r="L16">
        <f t="shared" si="0"/>
        <v>17</v>
      </c>
      <c r="M16">
        <f t="shared" si="1"/>
        <v>9</v>
      </c>
    </row>
    <row r="17" spans="2:13" x14ac:dyDescent="0.25">
      <c r="B17" s="4" t="str">
        <f>+IFERROR(+VLOOKUP(G17,Maestro!$B$5:$F$1783,3,FALSE),0)</f>
        <v>70.00.135515.2301.0000.0000.000.00.0.0000</v>
      </c>
      <c r="C17" s="4" t="str">
        <f>+IFERROR(+VLOOKUP(G17,Maestro!B14:$F$1783,5,FALSE),0)</f>
        <v xml:space="preserve">Retención en la fuente </v>
      </c>
      <c r="D17" s="21">
        <v>42200</v>
      </c>
      <c r="E17" s="10" t="s">
        <v>3554</v>
      </c>
      <c r="F17" s="10" t="s">
        <v>3555</v>
      </c>
      <c r="G17" s="10" t="s">
        <v>1626</v>
      </c>
      <c r="H17" s="4" t="str">
        <f>+IFERROR(+VLOOKUP(G17,Maestro!$B$5:$F$1783,2,FALSE),0)</f>
        <v>Dimservicorp S A</v>
      </c>
      <c r="I17" s="11">
        <f>+IFERROR(+VLOOKUP(G17,Maestro!$B$5:$F$1783,4,FALSE),0)</f>
        <v>0.01</v>
      </c>
      <c r="J17" s="22">
        <v>0.51</v>
      </c>
      <c r="K17" s="25" t="s">
        <v>3556</v>
      </c>
      <c r="L17">
        <f t="shared" si="0"/>
        <v>17</v>
      </c>
      <c r="M17">
        <f t="shared" si="1"/>
        <v>10</v>
      </c>
    </row>
    <row r="18" spans="2:13" x14ac:dyDescent="0.25">
      <c r="B18" s="4" t="str">
        <f>+IFERROR(+VLOOKUP(G18,Maestro!$B$5:$F$1783,3,FALSE),0)</f>
        <v>70.00.135515.2301.0000.0000.000.00.0.0000</v>
      </c>
      <c r="C18" s="4" t="str">
        <f>+IFERROR(+VLOOKUP(G18,Maestro!B15:$F$1783,5,FALSE),0)</f>
        <v xml:space="preserve">Retención en la fuente </v>
      </c>
      <c r="D18" s="21">
        <v>42200</v>
      </c>
      <c r="E18" s="10" t="s">
        <v>3557</v>
      </c>
      <c r="F18" s="10" t="s">
        <v>3558</v>
      </c>
      <c r="G18" s="10" t="s">
        <v>3559</v>
      </c>
      <c r="H18" s="23" t="str">
        <f>+IFERROR(+VLOOKUP(G18,Maestro!$B$5:$F$1783,2,FALSE),0)</f>
        <v>Julio Emilio Holguin</v>
      </c>
      <c r="I18" s="11">
        <f>+IFERROR(+VLOOKUP(G18,Maestro!$B$5:$F$1783,4,FALSE),0)</f>
        <v>0.01</v>
      </c>
      <c r="J18" s="22">
        <v>0.71</v>
      </c>
      <c r="K18" s="25" t="s">
        <v>3560</v>
      </c>
      <c r="L18">
        <f t="shared" si="0"/>
        <v>17</v>
      </c>
      <c r="M18">
        <f t="shared" si="1"/>
        <v>11</v>
      </c>
    </row>
    <row r="19" spans="2:13" x14ac:dyDescent="0.25">
      <c r="B19" s="4" t="str">
        <f>+IFERROR(+VLOOKUP(G19,Maestro!$B$5:$F$1783,3,FALSE),0)</f>
        <v>70.00.135515.2301.0000.0000.000.00.0.0000</v>
      </c>
      <c r="C19" s="4" t="str">
        <f>+IFERROR(+VLOOKUP(G19,Maestro!B16:$F$1783,5,FALSE),0)</f>
        <v xml:space="preserve">Retención en la fuente </v>
      </c>
      <c r="D19" s="21">
        <v>42200</v>
      </c>
      <c r="E19" s="10" t="s">
        <v>3561</v>
      </c>
      <c r="F19" s="10" t="s">
        <v>3562</v>
      </c>
      <c r="G19" s="10" t="s">
        <v>1450</v>
      </c>
      <c r="H19" s="4" t="str">
        <f>+IFERROR(+VLOOKUP(G19,Maestro!$B$5:$F$1783,2,FALSE),0)</f>
        <v>Ochoa Medina Lauro Alejandro</v>
      </c>
      <c r="I19" s="11">
        <f>+IFERROR(+VLOOKUP(G19,Maestro!$B$5:$F$1783,4,FALSE),0)</f>
        <v>0.01</v>
      </c>
      <c r="J19" s="22">
        <v>0.6</v>
      </c>
      <c r="K19" s="25" t="s">
        <v>3563</v>
      </c>
      <c r="L19">
        <f t="shared" si="0"/>
        <v>17</v>
      </c>
      <c r="M19">
        <f t="shared" si="1"/>
        <v>12</v>
      </c>
    </row>
    <row r="20" spans="2:13" x14ac:dyDescent="0.25">
      <c r="B20" s="4" t="str">
        <f>+IFERROR(+VLOOKUP(G20,Maestro!$B$5:$F$1783,3,FALSE),0)</f>
        <v>70.00.135515.2301.0000.0000.000.00.0.0000</v>
      </c>
      <c r="C20" s="4" t="str">
        <f>+IFERROR(+VLOOKUP(G20,Maestro!B17:$F$1783,5,FALSE),0)</f>
        <v xml:space="preserve">Retención en la fuente </v>
      </c>
      <c r="D20" s="21">
        <v>42200</v>
      </c>
      <c r="E20" s="10" t="s">
        <v>3564</v>
      </c>
      <c r="F20" s="10" t="s">
        <v>3565</v>
      </c>
      <c r="G20" s="10" t="s">
        <v>3566</v>
      </c>
      <c r="H20" s="4" t="str">
        <f>+IFERROR(+VLOOKUP(G20,Maestro!$B$5:$F$1783,2,FALSE),0)</f>
        <v>Ena Benancia Soza Navarrete</v>
      </c>
      <c r="I20" s="11">
        <f>+IFERROR(+VLOOKUP(G20,Maestro!$B$5:$F$1783,4,FALSE),0)</f>
        <v>0.01</v>
      </c>
      <c r="J20" s="22">
        <v>0.3</v>
      </c>
      <c r="K20" s="25" t="s">
        <v>3569</v>
      </c>
      <c r="L20">
        <f t="shared" si="0"/>
        <v>16</v>
      </c>
      <c r="M20">
        <f t="shared" si="1"/>
        <v>13</v>
      </c>
    </row>
    <row r="21" spans="2:13" x14ac:dyDescent="0.25">
      <c r="B21" s="4" t="str">
        <f>+IFERROR(+VLOOKUP(G21,Maestro!$B$5:$F$1783,3,FALSE),0)</f>
        <v>70.00.135515.2301.0000.0000.000.00.0.0000</v>
      </c>
      <c r="C21" s="4" t="str">
        <f>+IFERROR(+VLOOKUP(G21,Maestro!B18:$F$1783,5,FALSE),0)</f>
        <v xml:space="preserve">Retención en la fuente </v>
      </c>
      <c r="D21" s="21">
        <v>42200</v>
      </c>
      <c r="E21" s="10" t="s">
        <v>3570</v>
      </c>
      <c r="F21" s="10" t="s">
        <v>3571</v>
      </c>
      <c r="G21" s="10" t="s">
        <v>1460</v>
      </c>
      <c r="H21" s="4" t="str">
        <f>+IFERROR(+VLOOKUP(G21,Maestro!$B$5:$F$1783,2,FALSE),0)</f>
        <v>Vargas De La Cruz Alexandra Monserrate</v>
      </c>
      <c r="I21" s="11">
        <f>+IFERROR(+VLOOKUP(G21,Maestro!$B$5:$F$1783,4,FALSE),0)</f>
        <v>0.01</v>
      </c>
      <c r="J21" s="22">
        <v>0.31</v>
      </c>
      <c r="K21" s="25" t="s">
        <v>3572</v>
      </c>
      <c r="L21">
        <f t="shared" si="0"/>
        <v>17</v>
      </c>
      <c r="M21">
        <f t="shared" si="1"/>
        <v>14</v>
      </c>
    </row>
    <row r="22" spans="2:13" x14ac:dyDescent="0.25">
      <c r="B22" s="4" t="str">
        <f>+IFERROR(+VLOOKUP(G22,Maestro!$B$5:$F$1783,3,FALSE),0)</f>
        <v>70.00.135515.2301.0000.0000.000.00.0.0000</v>
      </c>
      <c r="C22" s="4" t="str">
        <f>+IFERROR(+VLOOKUP(G22,Maestro!B19:$F$1783,5,FALSE),0)</f>
        <v xml:space="preserve">Retención en la fuente </v>
      </c>
      <c r="D22" s="21">
        <v>42200</v>
      </c>
      <c r="E22" s="10" t="s">
        <v>3573</v>
      </c>
      <c r="F22" s="10" t="s">
        <v>3574</v>
      </c>
      <c r="G22" s="10" t="s">
        <v>1250</v>
      </c>
      <c r="H22" s="4" t="str">
        <f>+IFERROR(+VLOOKUP(G22,Maestro!$B$5:$F$1783,2,FALSE),0)</f>
        <v>Rosa Gualli</v>
      </c>
      <c r="I22" s="11">
        <f>+IFERROR(+VLOOKUP(G22,Maestro!$B$5:$F$1783,4,FALSE),0)</f>
        <v>0.01</v>
      </c>
      <c r="J22" s="22">
        <v>0.71</v>
      </c>
      <c r="K22" s="25" t="s">
        <v>3575</v>
      </c>
      <c r="L22">
        <f t="shared" si="0"/>
        <v>17</v>
      </c>
      <c r="M22">
        <f t="shared" si="1"/>
        <v>15</v>
      </c>
    </row>
    <row r="23" spans="2:13" x14ac:dyDescent="0.25">
      <c r="B23" s="4" t="str">
        <f>+IFERROR(+VLOOKUP(G23,Maestro!$B$5:$F$1783,3,FALSE),0)</f>
        <v>70.00.135515.2301.0000.0000.000.00.0.0000</v>
      </c>
      <c r="C23" s="4" t="str">
        <f>+IFERROR(+VLOOKUP(G23,Maestro!B20:$F$1783,5,FALSE),0)</f>
        <v xml:space="preserve">Retención en la fuente </v>
      </c>
      <c r="D23" s="21">
        <v>42200</v>
      </c>
      <c r="E23" s="10" t="s">
        <v>3576</v>
      </c>
      <c r="F23" s="10" t="s">
        <v>3577</v>
      </c>
      <c r="G23" s="10" t="s">
        <v>1243</v>
      </c>
      <c r="H23" s="4" t="str">
        <f>+IFERROR(+VLOOKUP(G23,Maestro!$B$5:$F$1783,2,FALSE),0)</f>
        <v>Cunishpuma Cesar</v>
      </c>
      <c r="I23" s="11">
        <f>+IFERROR(+VLOOKUP(G23,Maestro!$B$5:$F$1783,4,FALSE),0)</f>
        <v>0.01</v>
      </c>
      <c r="J23" s="22">
        <v>0.21</v>
      </c>
      <c r="K23" s="25" t="s">
        <v>3580</v>
      </c>
      <c r="L23">
        <f t="shared" si="0"/>
        <v>17</v>
      </c>
      <c r="M23">
        <f t="shared" si="1"/>
        <v>16</v>
      </c>
    </row>
    <row r="24" spans="2:13" x14ac:dyDescent="0.25">
      <c r="B24" s="4" t="str">
        <f>+IFERROR(+VLOOKUP(G24,Maestro!$B$5:$F$1783,3,FALSE),0)</f>
        <v>70.00.135515.2301.0000.0000.000.00.0.0000</v>
      </c>
      <c r="C24" s="4" t="str">
        <f>+IFERROR(+VLOOKUP(G24,Maestro!B21:$F$1783,5,FALSE),0)</f>
        <v xml:space="preserve">Retención en la fuente </v>
      </c>
      <c r="D24" s="21">
        <v>42200</v>
      </c>
      <c r="E24" s="10" t="s">
        <v>3581</v>
      </c>
      <c r="F24" s="10" t="s">
        <v>3582</v>
      </c>
      <c r="G24" s="10" t="s">
        <v>3583</v>
      </c>
      <c r="H24" s="4" t="str">
        <f>+IFERROR(+VLOOKUP(G24,Maestro!$B$5:$F$1783,2,FALSE),0)</f>
        <v>Pinta Tuquinga Jaime Rodolfo</v>
      </c>
      <c r="I24" s="11">
        <f>+IFERROR(+VLOOKUP(G24,Maestro!$B$5:$F$1783,4,FALSE),0)</f>
        <v>0.01</v>
      </c>
      <c r="J24" s="22">
        <v>1.66</v>
      </c>
      <c r="K24" s="25" t="s">
        <v>3585</v>
      </c>
      <c r="L24">
        <f t="shared" si="0"/>
        <v>17</v>
      </c>
      <c r="M24">
        <f t="shared" si="1"/>
        <v>17</v>
      </c>
    </row>
    <row r="25" spans="2:13" x14ac:dyDescent="0.25">
      <c r="B25" s="4" t="str">
        <f>+IFERROR(+VLOOKUP(G25,Maestro!$B$5:$F$1783,3,FALSE),0)</f>
        <v>70.00.135515.2301.0000.0000.000.00.0.0000</v>
      </c>
      <c r="C25" s="4" t="str">
        <f>+IFERROR(+VLOOKUP(G25,Maestro!B22:$F$1783,5,FALSE),0)</f>
        <v xml:space="preserve">Retención en la fuente </v>
      </c>
      <c r="D25" s="21">
        <v>42200</v>
      </c>
      <c r="E25" s="10" t="s">
        <v>3586</v>
      </c>
      <c r="F25" s="10" t="s">
        <v>3587</v>
      </c>
      <c r="G25" s="10" t="s">
        <v>3588</v>
      </c>
      <c r="H25" s="4" t="str">
        <f>+IFERROR(+VLOOKUP(G25,Maestro!$B$5:$F$1783,2,FALSE),0)</f>
        <v>Pinduisaca Tuquinga Oscar Lizardo</v>
      </c>
      <c r="I25" s="11">
        <f>+IFERROR(+VLOOKUP(G25,Maestro!$B$5:$F$1783,4,FALSE),0)</f>
        <v>0.01</v>
      </c>
      <c r="J25" s="22">
        <v>0.86</v>
      </c>
      <c r="K25" s="26"/>
      <c r="L25">
        <f t="shared" si="0"/>
        <v>0</v>
      </c>
      <c r="M25">
        <f t="shared" si="1"/>
        <v>18</v>
      </c>
    </row>
    <row r="26" spans="2:13" x14ac:dyDescent="0.25">
      <c r="B26" s="4" t="str">
        <f>+IFERROR(+VLOOKUP(G26,Maestro!$B$5:$F$1783,3,FALSE),0)</f>
        <v>70.00.135515.2301.0000.0000.000.00.0.0000</v>
      </c>
      <c r="C26" s="4" t="str">
        <f>+IFERROR(+VLOOKUP(G26,Maestro!B23:$F$1783,5,FALSE),0)</f>
        <v xml:space="preserve">Retención en la fuente </v>
      </c>
      <c r="D26" s="21">
        <v>42200</v>
      </c>
      <c r="E26" s="10" t="s">
        <v>3590</v>
      </c>
      <c r="F26" s="10" t="s">
        <v>3591</v>
      </c>
      <c r="G26" s="10" t="s">
        <v>1314</v>
      </c>
      <c r="H26" s="4" t="str">
        <f>+IFERROR(+VLOOKUP(G26,Maestro!$B$5:$F$1783,2,FALSE),0)</f>
        <v>Calderon Orellana Luis Alberto</v>
      </c>
      <c r="I26" s="11">
        <f>+IFERROR(+VLOOKUP(G26,Maestro!$B$5:$F$1783,4,FALSE),0)</f>
        <v>0.01</v>
      </c>
      <c r="J26" s="22">
        <v>2.25</v>
      </c>
      <c r="K26" s="25" t="s">
        <v>3592</v>
      </c>
      <c r="L26">
        <f t="shared" si="0"/>
        <v>17</v>
      </c>
      <c r="M26">
        <f t="shared" si="1"/>
        <v>19</v>
      </c>
    </row>
    <row r="27" spans="2:13" x14ac:dyDescent="0.25">
      <c r="B27" s="4" t="str">
        <f>+IFERROR(+VLOOKUP(G27,Maestro!$B$5:$F$1783,3,FALSE),0)</f>
        <v>70.00.135515.2301.0000.0000.000.00.0.0000</v>
      </c>
      <c r="C27" s="4" t="str">
        <f>+IFERROR(+VLOOKUP(G27,Maestro!B24:$F$1783,5,FALSE),0)</f>
        <v xml:space="preserve">Retención en la fuente </v>
      </c>
      <c r="D27" s="21">
        <v>42200</v>
      </c>
      <c r="E27" s="10" t="s">
        <v>3593</v>
      </c>
      <c r="F27" s="10" t="s">
        <v>3594</v>
      </c>
      <c r="G27" s="10" t="s">
        <v>105</v>
      </c>
      <c r="H27" s="4" t="str">
        <f>+IFERROR(+VLOOKUP(G27,Maestro!$B$5:$F$1783,2,FALSE),0)</f>
        <v>Chamba Chamba Modesto Wilmer</v>
      </c>
      <c r="I27" s="11">
        <f>+IFERROR(+VLOOKUP(G27,Maestro!$B$5:$F$1783,4,FALSE),0)</f>
        <v>0.01</v>
      </c>
      <c r="J27" s="22">
        <v>0.41</v>
      </c>
      <c r="K27" s="25" t="s">
        <v>3595</v>
      </c>
      <c r="L27">
        <f t="shared" si="0"/>
        <v>17</v>
      </c>
      <c r="M27">
        <f t="shared" si="1"/>
        <v>20</v>
      </c>
    </row>
    <row r="28" spans="2:13" x14ac:dyDescent="0.25">
      <c r="B28" s="4" t="str">
        <f>+IFERROR(+VLOOKUP(G28,Maestro!$B$5:$F$1783,3,FALSE),0)</f>
        <v>70.00.135515.2301.0000.0000.000.00.0.0000</v>
      </c>
      <c r="C28" s="4" t="str">
        <f>+IFERROR(+VLOOKUP(G28,Maestro!B25:$F$1783,5,FALSE),0)</f>
        <v xml:space="preserve">Retención en la fuente </v>
      </c>
      <c r="D28" s="21">
        <v>42200</v>
      </c>
      <c r="E28" s="10" t="s">
        <v>3596</v>
      </c>
      <c r="F28" s="10" t="s">
        <v>3597</v>
      </c>
      <c r="G28" s="10" t="s">
        <v>1562</v>
      </c>
      <c r="H28" s="4" t="str">
        <f>+IFERROR(+VLOOKUP(G28,Maestro!$B$5:$F$1783,2,FALSE),0)</f>
        <v>Asvolh De La Maternidad</v>
      </c>
      <c r="I28" s="11">
        <f>+IFERROR(+VLOOKUP(G28,Maestro!$B$5:$F$1783,4,FALSE),0)</f>
        <v>0.01</v>
      </c>
      <c r="J28" s="22">
        <v>0.22</v>
      </c>
      <c r="K28" s="25" t="s">
        <v>3598</v>
      </c>
      <c r="L28">
        <f t="shared" si="0"/>
        <v>17</v>
      </c>
      <c r="M28">
        <f t="shared" si="1"/>
        <v>21</v>
      </c>
    </row>
    <row r="29" spans="2:13" x14ac:dyDescent="0.25">
      <c r="B29" s="4" t="str">
        <f>+IFERROR(+VLOOKUP(G29,Maestro!$B$5:$F$1783,3,FALSE),0)</f>
        <v>70.00.135515.2301.0000.0000.000.00.0.0000</v>
      </c>
      <c r="C29" s="4" t="str">
        <f>+IFERROR(+VLOOKUP(G29,Maestro!B26:$F$1783,5,FALSE),0)</f>
        <v xml:space="preserve">Retención en la fuente </v>
      </c>
      <c r="D29" s="21">
        <v>42200</v>
      </c>
      <c r="E29" s="10" t="s">
        <v>3599</v>
      </c>
      <c r="F29" s="10" t="s">
        <v>3600</v>
      </c>
      <c r="G29" s="10" t="s">
        <v>1533</v>
      </c>
      <c r="H29" s="4" t="str">
        <f>+IFERROR(+VLOOKUP(G29,Maestro!$B$5:$F$1783,2,FALSE),0)</f>
        <v>Comercial Fierro Cia. Ltda.</v>
      </c>
      <c r="I29" s="11">
        <f>+IFERROR(+VLOOKUP(G29,Maestro!$B$5:$F$1783,4,FALSE),0)</f>
        <v>0.01</v>
      </c>
      <c r="J29" s="22">
        <v>0.78</v>
      </c>
      <c r="K29" s="25" t="s">
        <v>3600</v>
      </c>
      <c r="L29">
        <f t="shared" si="0"/>
        <v>17</v>
      </c>
      <c r="M29">
        <f t="shared" si="1"/>
        <v>22</v>
      </c>
    </row>
    <row r="30" spans="2:13" x14ac:dyDescent="0.25">
      <c r="B30" s="4" t="str">
        <f>+IFERROR(+VLOOKUP(G30,Maestro!$B$5:$F$1783,3,FALSE),0)</f>
        <v>70.00.135515.2301.0000.0000.000.00.0.0000</v>
      </c>
      <c r="C30" s="4" t="str">
        <f>+IFERROR(+VLOOKUP(G30,Maestro!B27:$F$1783,5,FALSE),0)</f>
        <v xml:space="preserve">Retención en la fuente </v>
      </c>
      <c r="D30" s="21">
        <v>42200</v>
      </c>
      <c r="E30" s="10" t="s">
        <v>3599</v>
      </c>
      <c r="F30" s="10" t="s">
        <v>3601</v>
      </c>
      <c r="G30" s="10" t="s">
        <v>1533</v>
      </c>
      <c r="H30" s="4" t="str">
        <f>+IFERROR(+VLOOKUP(G30,Maestro!$B$5:$F$1783,2,FALSE),0)</f>
        <v>Comercial Fierro Cia. Ltda.</v>
      </c>
      <c r="I30" s="11">
        <f>+IFERROR(+VLOOKUP(G30,Maestro!$B$5:$F$1783,4,FALSE),0)</f>
        <v>0.01</v>
      </c>
      <c r="J30" s="22">
        <v>4.97</v>
      </c>
      <c r="K30" s="25" t="s">
        <v>3602</v>
      </c>
      <c r="L30">
        <f t="shared" si="0"/>
        <v>17</v>
      </c>
      <c r="M30">
        <f t="shared" si="1"/>
        <v>23</v>
      </c>
    </row>
    <row r="31" spans="2:13" x14ac:dyDescent="0.25">
      <c r="B31" s="4" t="str">
        <f>+IFERROR(+VLOOKUP(G31,Maestro!$B$5:$F$1783,3,FALSE),0)</f>
        <v>70.00.135515.2301.0000.0000.000.00.0.0000</v>
      </c>
      <c r="C31" s="4" t="str">
        <f>+IFERROR(+VLOOKUP(G31,Maestro!B28:$F$1783,5,FALSE),0)</f>
        <v xml:space="preserve">Retención en la fuente </v>
      </c>
      <c r="D31" s="21">
        <v>42194</v>
      </c>
      <c r="E31" s="10" t="s">
        <v>3603</v>
      </c>
      <c r="F31" s="10" t="s">
        <v>3604</v>
      </c>
      <c r="G31" s="10" t="s">
        <v>3605</v>
      </c>
      <c r="H31" s="4" t="str">
        <f>+IFERROR(+VLOOKUP(G31,Maestro!$B$5:$F$1783,2,FALSE),0)</f>
        <v>Mora Astudillo Carmen Mercedez</v>
      </c>
      <c r="I31" s="11">
        <f>+IFERROR(+VLOOKUP(G31,Maestro!$B$5:$F$1783,4,FALSE),0)</f>
        <v>0.01</v>
      </c>
      <c r="J31" s="22">
        <v>0.73</v>
      </c>
      <c r="K31" s="25" t="s">
        <v>3607</v>
      </c>
      <c r="L31">
        <f t="shared" si="0"/>
        <v>17</v>
      </c>
      <c r="M31">
        <f t="shared" si="1"/>
        <v>24</v>
      </c>
    </row>
    <row r="32" spans="2:13" x14ac:dyDescent="0.25">
      <c r="B32" s="4" t="str">
        <f>+IFERROR(+VLOOKUP(G32,Maestro!$B$5:$F$1783,3,FALSE),0)</f>
        <v>70.00.135515.2301.0000.0000.000.00.0.0000</v>
      </c>
      <c r="C32" s="4" t="str">
        <f>+IFERROR(+VLOOKUP(G32,Maestro!B29:$F$1783,5,FALSE),0)</f>
        <v xml:space="preserve">Retención en la fuente </v>
      </c>
      <c r="D32" s="21">
        <v>42194</v>
      </c>
      <c r="E32" s="10" t="s">
        <v>3608</v>
      </c>
      <c r="F32" s="10" t="s">
        <v>3609</v>
      </c>
      <c r="G32" s="10" t="s">
        <v>1041</v>
      </c>
      <c r="H32" s="4" t="str">
        <f>+IFERROR(+VLOOKUP(G32,Maestro!$B$5:$F$1783,2,FALSE),0)</f>
        <v>Maria Fernanda Ordonez</v>
      </c>
      <c r="I32" s="11">
        <f>+IFERROR(+VLOOKUP(G32,Maestro!$B$5:$F$1783,4,FALSE),0)</f>
        <v>0.01</v>
      </c>
      <c r="J32" s="22">
        <v>1.08</v>
      </c>
      <c r="K32" s="25" t="s">
        <v>3610</v>
      </c>
      <c r="L32">
        <f t="shared" si="0"/>
        <v>17</v>
      </c>
      <c r="M32">
        <f t="shared" si="1"/>
        <v>25</v>
      </c>
    </row>
    <row r="33" spans="2:13" x14ac:dyDescent="0.25">
      <c r="B33" s="4" t="str">
        <f>+IFERROR(+VLOOKUP(G33,Maestro!$B$5:$F$1783,3,FALSE),0)</f>
        <v>70.00.135515.2301.0000.0000.000.00.0.0000</v>
      </c>
      <c r="C33" s="4" t="str">
        <f>+IFERROR(+VLOOKUP(G33,Maestro!B30:$F$1783,5,FALSE),0)</f>
        <v xml:space="preserve">Retención en la fuente </v>
      </c>
      <c r="D33" s="21">
        <v>42194</v>
      </c>
      <c r="E33" s="10" t="s">
        <v>3611</v>
      </c>
      <c r="F33" s="10" t="s">
        <v>3612</v>
      </c>
      <c r="G33" s="10" t="s">
        <v>1024</v>
      </c>
      <c r="H33" s="4" t="str">
        <f>+IFERROR(+VLOOKUP(G33,Maestro!$B$5:$F$1783,2,FALSE),0)</f>
        <v>Rene Tapiacadelaes</v>
      </c>
      <c r="I33" s="11">
        <f>+IFERROR(+VLOOKUP(G33,Maestro!$B$5:$F$1783,4,FALSE),0)</f>
        <v>0.01</v>
      </c>
      <c r="J33" s="22">
        <v>0.35</v>
      </c>
      <c r="K33" s="25" t="s">
        <v>3613</v>
      </c>
      <c r="L33">
        <f t="shared" si="0"/>
        <v>17</v>
      </c>
      <c r="M33">
        <f t="shared" si="1"/>
        <v>26</v>
      </c>
    </row>
    <row r="34" spans="2:13" x14ac:dyDescent="0.25">
      <c r="B34" s="4" t="str">
        <f>+IFERROR(+VLOOKUP(G34,Maestro!$B$5:$F$1783,3,FALSE),0)</f>
        <v>70.00.135515.2301.0000.0000.000.00.0.0000</v>
      </c>
      <c r="C34" s="4" t="str">
        <f>+IFERROR(+VLOOKUP(G34,Maestro!B31:$F$1783,5,FALSE),0)</f>
        <v xml:space="preserve">Retención en la fuente </v>
      </c>
      <c r="D34" s="21">
        <v>42194</v>
      </c>
      <c r="E34" s="10" t="s">
        <v>3614</v>
      </c>
      <c r="F34" s="10" t="s">
        <v>3615</v>
      </c>
      <c r="G34" s="10" t="s">
        <v>1470</v>
      </c>
      <c r="H34" s="4" t="str">
        <f>+IFERROR(+VLOOKUP(G34,Maestro!$B$5:$F$1783,2,FALSE),0)</f>
        <v>Luis Bolivar Martinez</v>
      </c>
      <c r="I34" s="11">
        <f>+IFERROR(+VLOOKUP(G34,Maestro!$B$5:$F$1783,4,FALSE),0)</f>
        <v>0.01</v>
      </c>
      <c r="J34" s="22">
        <v>0.49</v>
      </c>
      <c r="K34" s="25" t="s">
        <v>3616</v>
      </c>
      <c r="L34">
        <f t="shared" si="0"/>
        <v>17</v>
      </c>
      <c r="M34">
        <f t="shared" si="1"/>
        <v>27</v>
      </c>
    </row>
    <row r="35" spans="2:13" x14ac:dyDescent="0.25">
      <c r="B35" s="4" t="str">
        <f>+IFERROR(+VLOOKUP(G35,Maestro!$B$5:$F$1783,3,FALSE),0)</f>
        <v>70.00.135515.2301.0000.0000.000.00.0.0000</v>
      </c>
      <c r="C35" s="4" t="str">
        <f>+IFERROR(+VLOOKUP(G35,Maestro!B32:$F$1783,5,FALSE),0)</f>
        <v xml:space="preserve">Retención en la fuente </v>
      </c>
      <c r="D35" s="21">
        <v>42194</v>
      </c>
      <c r="E35" s="10" t="s">
        <v>3617</v>
      </c>
      <c r="F35" s="10" t="s">
        <v>3618</v>
      </c>
      <c r="G35" s="10" t="s">
        <v>1487</v>
      </c>
      <c r="H35" s="4" t="str">
        <f>+IFERROR(+VLOOKUP(G35,Maestro!$B$5:$F$1783,2,FALSE),0)</f>
        <v>Mario Bolivar Sanchez Plasenci</v>
      </c>
      <c r="I35" s="11">
        <f>+IFERROR(+VLOOKUP(G35,Maestro!$B$5:$F$1783,4,FALSE),0)</f>
        <v>0.01</v>
      </c>
      <c r="J35" s="22">
        <v>0.56999999999999995</v>
      </c>
      <c r="K35" s="25" t="s">
        <v>3619</v>
      </c>
      <c r="L35">
        <f t="shared" si="0"/>
        <v>17</v>
      </c>
      <c r="M35">
        <f t="shared" si="1"/>
        <v>28</v>
      </c>
    </row>
    <row r="36" spans="2:13" x14ac:dyDescent="0.25">
      <c r="B36" s="4" t="str">
        <f>+IFERROR(+VLOOKUP(G36,Maestro!$B$5:$F$1783,3,FALSE),0)</f>
        <v>70.00.135515.2301.0000.0000.000.00.0.0000</v>
      </c>
      <c r="C36" s="4" t="str">
        <f>+IFERROR(+VLOOKUP(G36,Maestro!B33:$F$1783,5,FALSE),0)</f>
        <v xml:space="preserve">Retención en la fuente </v>
      </c>
      <c r="D36" s="21">
        <v>42194</v>
      </c>
      <c r="E36" s="10" t="s">
        <v>3617</v>
      </c>
      <c r="F36" s="10" t="s">
        <v>3620</v>
      </c>
      <c r="G36" s="10" t="s">
        <v>1487</v>
      </c>
      <c r="H36" s="4" t="str">
        <f>+IFERROR(+VLOOKUP(G36,Maestro!$B$5:$F$1783,2,FALSE),0)</f>
        <v>Mario Bolivar Sanchez Plasenci</v>
      </c>
      <c r="I36" s="11">
        <f>+IFERROR(+VLOOKUP(G36,Maestro!$B$5:$F$1783,4,FALSE),0)</f>
        <v>0.01</v>
      </c>
      <c r="J36" s="22">
        <v>1.34</v>
      </c>
      <c r="K36" s="25" t="s">
        <v>3621</v>
      </c>
      <c r="L36">
        <f t="shared" si="0"/>
        <v>17</v>
      </c>
      <c r="M36">
        <f t="shared" si="1"/>
        <v>29</v>
      </c>
    </row>
    <row r="37" spans="2:13" x14ac:dyDescent="0.25">
      <c r="B37" s="4" t="str">
        <f>+IFERROR(+VLOOKUP(G37,Maestro!$B$5:$F$1783,3,FALSE),0)</f>
        <v>70.00.135515.2301.0000.0000.000.00.0.0000</v>
      </c>
      <c r="C37" s="4" t="str">
        <f>+IFERROR(+VLOOKUP(G37,Maestro!B34:$F$1783,5,FALSE),0)</f>
        <v xml:space="preserve">Retención en la fuente </v>
      </c>
      <c r="D37" s="21">
        <v>370918</v>
      </c>
      <c r="E37" s="10" t="s">
        <v>3622</v>
      </c>
      <c r="F37" s="10" t="s">
        <v>3623</v>
      </c>
      <c r="G37" s="10" t="s">
        <v>1665</v>
      </c>
      <c r="H37" s="4" t="str">
        <f>+IFERROR(+VLOOKUP(G37,Maestro!$B$5:$F$1783,2,FALSE),0)</f>
        <v>Grainba S.A.</v>
      </c>
      <c r="I37" s="11">
        <f>+IFERROR(+VLOOKUP(G37,Maestro!$B$5:$F$1783,4,FALSE),0)</f>
        <v>0.01</v>
      </c>
      <c r="J37" s="22">
        <v>0.51</v>
      </c>
      <c r="K37" s="25" t="s">
        <v>3624</v>
      </c>
      <c r="L37">
        <f t="shared" si="0"/>
        <v>17</v>
      </c>
      <c r="M37">
        <f t="shared" si="1"/>
        <v>30</v>
      </c>
    </row>
    <row r="38" spans="2:13" x14ac:dyDescent="0.25">
      <c r="B38" s="4" t="str">
        <f>+IFERROR(+VLOOKUP(G38,Maestro!$B$5:$F$1783,3,FALSE),0)</f>
        <v>70.00.135515.2301.0000.0000.000.00.0.0000</v>
      </c>
      <c r="C38" s="4" t="str">
        <f>+IFERROR(+VLOOKUP(G38,Maestro!B35:$F$1783,5,FALSE),0)</f>
        <v xml:space="preserve">Retención en la fuente </v>
      </c>
      <c r="D38" s="21">
        <v>42200</v>
      </c>
      <c r="E38" s="10" t="s">
        <v>3625</v>
      </c>
      <c r="F38" s="10" t="s">
        <v>3626</v>
      </c>
      <c r="G38" s="10" t="s">
        <v>1618</v>
      </c>
      <c r="H38" s="4" t="str">
        <f>+IFERROR(+VLOOKUP(G38,Maestro!$B$5:$F$1783,2,FALSE),0)</f>
        <v>Stotel  S.A</v>
      </c>
      <c r="I38" s="11">
        <f>+IFERROR(+VLOOKUP(G38,Maestro!$B$5:$F$1783,4,FALSE),0)</f>
        <v>0.01</v>
      </c>
      <c r="J38" s="22">
        <v>0.72</v>
      </c>
      <c r="K38" s="25" t="s">
        <v>3627</v>
      </c>
      <c r="L38">
        <f t="shared" si="0"/>
        <v>17</v>
      </c>
      <c r="M38">
        <f t="shared" si="1"/>
        <v>31</v>
      </c>
    </row>
    <row r="39" spans="2:13" x14ac:dyDescent="0.25">
      <c r="B39" s="4" t="str">
        <f>+IFERROR(+VLOOKUP(G39,Maestro!$B$5:$F$1783,3,FALSE),0)</f>
        <v>70.00.135515.2301.0000.0000.000.00.0.0000</v>
      </c>
      <c r="C39" s="4" t="str">
        <f>+IFERROR(+VLOOKUP(G39,Maestro!B36:$F$1783,5,FALSE),0)</f>
        <v xml:space="preserve">Retención en la fuente </v>
      </c>
      <c r="D39" s="21">
        <v>42200</v>
      </c>
      <c r="E39" s="10" t="s">
        <v>3628</v>
      </c>
      <c r="F39" s="10" t="s">
        <v>3629</v>
      </c>
      <c r="G39" s="10" t="s">
        <v>1663</v>
      </c>
      <c r="H39" s="4" t="str">
        <f>+IFERROR(+VLOOKUP(G39,Maestro!$B$5:$F$1783,2,FALSE),0)</f>
        <v>Bhundeo S.A</v>
      </c>
      <c r="I39" s="11">
        <f>+IFERROR(+VLOOKUP(G39,Maestro!$B$5:$F$1783,4,FALSE),0)</f>
        <v>0.01</v>
      </c>
      <c r="J39" s="22">
        <v>0.85</v>
      </c>
      <c r="K39" s="25" t="s">
        <v>3630</v>
      </c>
      <c r="L39">
        <f t="shared" si="0"/>
        <v>17</v>
      </c>
      <c r="M39">
        <f t="shared" si="1"/>
        <v>32</v>
      </c>
    </row>
    <row r="40" spans="2:13" x14ac:dyDescent="0.25">
      <c r="B40" s="4" t="str">
        <f>+IFERROR(+VLOOKUP(G40,Maestro!$B$5:$F$1783,3,FALSE),0)</f>
        <v>70.00.135515.2301.0000.0000.000.00.0.0000</v>
      </c>
      <c r="C40" s="4" t="str">
        <f>+IFERROR(+VLOOKUP(G40,Maestro!B37:$F$1783,5,FALSE),0)</f>
        <v xml:space="preserve">Retención en la fuente </v>
      </c>
      <c r="D40" s="21">
        <v>42200</v>
      </c>
      <c r="E40" s="10" t="s">
        <v>3631</v>
      </c>
      <c r="F40" s="10" t="s">
        <v>3632</v>
      </c>
      <c r="G40" s="10" t="s">
        <v>1720</v>
      </c>
      <c r="H40" s="4" t="str">
        <f>+IFERROR(+VLOOKUP(G40,Maestro!$B$5:$F$1783,2,FALSE),0)</f>
        <v>Rock Sport Cafe</v>
      </c>
      <c r="I40" s="11">
        <f>+IFERROR(+VLOOKUP(G40,Maestro!$B$5:$F$1783,4,FALSE),0)</f>
        <v>0.01</v>
      </c>
      <c r="J40" s="22">
        <v>0.84</v>
      </c>
      <c r="K40" s="25" t="s">
        <v>3633</v>
      </c>
      <c r="L40">
        <f t="shared" si="0"/>
        <v>17</v>
      </c>
      <c r="M40">
        <f t="shared" si="1"/>
        <v>33</v>
      </c>
    </row>
    <row r="41" spans="2:13" x14ac:dyDescent="0.25">
      <c r="B41" s="4" t="str">
        <f>+IFERROR(+VLOOKUP(G41,Maestro!$B$5:$F$1783,3,FALSE),0)</f>
        <v>70.00.135515.2301.0000.0000.000.00.0.0000</v>
      </c>
      <c r="C41" s="4" t="str">
        <f>+IFERROR(+VLOOKUP(G41,Maestro!B38:$F$1783,5,FALSE),0)</f>
        <v xml:space="preserve">Retención en la fuente </v>
      </c>
      <c r="D41" s="21">
        <v>42200</v>
      </c>
      <c r="E41" s="10" t="s">
        <v>3634</v>
      </c>
      <c r="F41" s="10" t="s">
        <v>3635</v>
      </c>
      <c r="G41" s="10" t="s">
        <v>1656</v>
      </c>
      <c r="H41" s="4" t="str">
        <f>+IFERROR(+VLOOKUP(G41,Maestro!$B$5:$F$1783,2,FALSE),0)</f>
        <v>Cafe Olala Sa</v>
      </c>
      <c r="I41" s="11">
        <f>+IFERROR(+VLOOKUP(G41,Maestro!$B$5:$F$1783,4,FALSE),0)</f>
        <v>0.01</v>
      </c>
      <c r="J41" s="22">
        <v>1.1299999999999999</v>
      </c>
      <c r="K41" s="26" t="s">
        <v>3636</v>
      </c>
      <c r="L41">
        <f t="shared" si="0"/>
        <v>9</v>
      </c>
      <c r="M41">
        <f t="shared" si="1"/>
        <v>34</v>
      </c>
    </row>
    <row r="42" spans="2:13" x14ac:dyDescent="0.25">
      <c r="B42" s="4" t="str">
        <f>+IFERROR(+VLOOKUP(G42,Maestro!$B$5:$F$1783,3,FALSE),0)</f>
        <v>70.00.135515.2301.0000.0000.000.00.0.0000</v>
      </c>
      <c r="C42" s="4" t="str">
        <f>+IFERROR(+VLOOKUP(G42,Maestro!B39:$F$1783,5,FALSE),0)</f>
        <v xml:space="preserve">Retención en la fuente </v>
      </c>
      <c r="D42" s="21">
        <v>42200</v>
      </c>
      <c r="E42" s="10" t="s">
        <v>3637</v>
      </c>
      <c r="F42" s="10" t="s">
        <v>3638</v>
      </c>
      <c r="G42" s="10" t="s">
        <v>1716</v>
      </c>
      <c r="H42" s="4" t="str">
        <f>+IFERROR(+VLOOKUP(G42,Maestro!$B$5:$F$1783,2,FALSE),0)</f>
        <v>Zukunft S.A.</v>
      </c>
      <c r="I42" s="11">
        <f>+IFERROR(+VLOOKUP(G42,Maestro!$B$5:$F$1783,4,FALSE),0)</f>
        <v>0.01</v>
      </c>
      <c r="J42" s="22">
        <v>0.21</v>
      </c>
      <c r="K42" s="26" t="s">
        <v>3639</v>
      </c>
      <c r="L42">
        <f t="shared" si="0"/>
        <v>8</v>
      </c>
      <c r="M42">
        <f t="shared" si="1"/>
        <v>35</v>
      </c>
    </row>
    <row r="43" spans="2:13" x14ac:dyDescent="0.25">
      <c r="B43" s="4" t="str">
        <f>+IFERROR(+VLOOKUP(G43,Maestro!$B$5:$F$1783,3,FALSE),0)</f>
        <v>70.00.135515.2301.0000.0000.000.00.0.0000</v>
      </c>
      <c r="C43" s="4" t="str">
        <f>+IFERROR(+VLOOKUP(G43,Maestro!B40:$F$1783,5,FALSE),0)</f>
        <v xml:space="preserve">Retención en la fuente </v>
      </c>
      <c r="D43" s="21">
        <v>42196</v>
      </c>
      <c r="E43" s="10" t="s">
        <v>3640</v>
      </c>
      <c r="F43" s="10" t="s">
        <v>3641</v>
      </c>
      <c r="G43" s="10" t="s">
        <v>1034</v>
      </c>
      <c r="H43" s="4" t="str">
        <f>+IFERROR(+VLOOKUP(G43,Maestro!$B$5:$F$1783,2,FALSE),0)</f>
        <v>Pineda Tenen Victor Hugo</v>
      </c>
      <c r="I43" s="11">
        <f>+IFERROR(+VLOOKUP(G43,Maestro!$B$5:$F$1783,4,FALSE),0)</f>
        <v>0.01</v>
      </c>
      <c r="J43" s="22">
        <v>0.55000000000000004</v>
      </c>
      <c r="K43" s="25" t="s">
        <v>3642</v>
      </c>
      <c r="L43">
        <f t="shared" si="0"/>
        <v>17</v>
      </c>
      <c r="M43">
        <f t="shared" si="1"/>
        <v>36</v>
      </c>
    </row>
    <row r="44" spans="2:13" x14ac:dyDescent="0.25">
      <c r="B44" s="4" t="str">
        <f>+IFERROR(+VLOOKUP(G44,Maestro!$B$5:$F$1783,3,FALSE),0)</f>
        <v>70.00.135515.2301.0000.0000.000.00.0.0000</v>
      </c>
      <c r="C44" s="4" t="str">
        <f>+IFERROR(+VLOOKUP(G44,Maestro!B41:$F$1783,5,FALSE),0)</f>
        <v xml:space="preserve">Retención en la fuente </v>
      </c>
      <c r="D44" s="21">
        <v>42063</v>
      </c>
      <c r="E44" s="10" t="s">
        <v>3640</v>
      </c>
      <c r="F44" s="10" t="s">
        <v>3643</v>
      </c>
      <c r="G44" s="10" t="s">
        <v>1034</v>
      </c>
      <c r="H44" s="4" t="str">
        <f>+IFERROR(+VLOOKUP(G44,Maestro!$B$5:$F$1783,2,FALSE),0)</f>
        <v>Pineda Tenen Victor Hugo</v>
      </c>
      <c r="I44" s="11">
        <f>+IFERROR(+VLOOKUP(G44,Maestro!$B$5:$F$1783,4,FALSE),0)</f>
        <v>0.01</v>
      </c>
      <c r="J44" s="22">
        <v>0.27</v>
      </c>
      <c r="K44" s="25" t="s">
        <v>3644</v>
      </c>
      <c r="L44">
        <f t="shared" si="0"/>
        <v>17</v>
      </c>
      <c r="M44">
        <f t="shared" si="1"/>
        <v>37</v>
      </c>
    </row>
    <row r="45" spans="2:13" x14ac:dyDescent="0.25">
      <c r="B45" s="4" t="str">
        <f>+IFERROR(+VLOOKUP(G45,Maestro!$B$5:$F$1783,3,FALSE),0)</f>
        <v>70.00.135515.2301.0000.0000.000.00.0.0000</v>
      </c>
      <c r="C45" s="4" t="str">
        <f>+IFERROR(+VLOOKUP(G45,Maestro!B42:$F$1783,5,FALSE),0)</f>
        <v xml:space="preserve">Retención en la fuente </v>
      </c>
      <c r="D45" s="21">
        <v>42066</v>
      </c>
      <c r="E45" s="10" t="s">
        <v>3645</v>
      </c>
      <c r="F45" s="10" t="s">
        <v>3646</v>
      </c>
      <c r="G45" s="10" t="s">
        <v>1413</v>
      </c>
      <c r="H45" s="4" t="str">
        <f>+IFERROR(+VLOOKUP(G45,Maestro!$B$5:$F$1783,2,FALSE),0)</f>
        <v>Ramos Nardella Maria Auxiliado Rocio</v>
      </c>
      <c r="I45" s="11">
        <f>+IFERROR(+VLOOKUP(G45,Maestro!$B$5:$F$1783,4,FALSE),0)</f>
        <v>0.01</v>
      </c>
      <c r="J45" s="22">
        <v>0.91</v>
      </c>
      <c r="K45" s="25" t="s">
        <v>3647</v>
      </c>
      <c r="L45">
        <f t="shared" si="0"/>
        <v>17</v>
      </c>
      <c r="M45">
        <f t="shared" si="1"/>
        <v>38</v>
      </c>
    </row>
    <row r="46" spans="2:13" x14ac:dyDescent="0.25">
      <c r="B46" s="4" t="str">
        <f>+IFERROR(+VLOOKUP(G46,Maestro!$B$5:$F$1783,3,FALSE),0)</f>
        <v>70.00.135515.2301.0000.0000.000.00.0.0000</v>
      </c>
      <c r="C46" s="4" t="str">
        <f>+IFERROR(+VLOOKUP(G46,Maestro!B43:$F$1783,5,FALSE),0)</f>
        <v xml:space="preserve">Retención en la fuente </v>
      </c>
      <c r="D46" s="21">
        <v>42066</v>
      </c>
      <c r="E46" s="10" t="s">
        <v>3648</v>
      </c>
      <c r="F46" s="10" t="s">
        <v>3649</v>
      </c>
      <c r="G46" s="10" t="s">
        <v>1653</v>
      </c>
      <c r="H46" s="4" t="str">
        <f>+IFERROR(+VLOOKUP(G46,Maestro!$B$5:$F$1783,2,FALSE),0)</f>
        <v>Inmasocia S.A.</v>
      </c>
      <c r="I46" s="11">
        <f>+IFERROR(+VLOOKUP(G46,Maestro!$B$5:$F$1783,4,FALSE),0)</f>
        <v>0.01</v>
      </c>
      <c r="J46" s="22">
        <v>1.85</v>
      </c>
      <c r="K46" s="25" t="s">
        <v>3649</v>
      </c>
      <c r="L46">
        <f t="shared" si="0"/>
        <v>17</v>
      </c>
      <c r="M46">
        <f t="shared" si="1"/>
        <v>39</v>
      </c>
    </row>
    <row r="47" spans="2:13" x14ac:dyDescent="0.25">
      <c r="B47" s="4" t="str">
        <f>+IFERROR(+VLOOKUP(G47,Maestro!$B$5:$F$1783,3,FALSE),0)</f>
        <v>70.00.135515.2301.0000.0000.000.00.0.0000</v>
      </c>
      <c r="C47" s="4" t="str">
        <f>+IFERROR(+VLOOKUP(G47,Maestro!B44:$F$1783,5,FALSE),0)</f>
        <v xml:space="preserve">Retención en la fuente </v>
      </c>
      <c r="D47" s="21">
        <v>42066</v>
      </c>
      <c r="E47" s="10" t="s">
        <v>3650</v>
      </c>
      <c r="F47" s="10" t="s">
        <v>3651</v>
      </c>
      <c r="G47" s="10" t="s">
        <v>189</v>
      </c>
      <c r="H47" s="4" t="str">
        <f>+IFERROR(+VLOOKUP(G47,Maestro!$B$5:$F$1783,2,FALSE),0)</f>
        <v>Larriva Suarez Amalia Monserra</v>
      </c>
      <c r="I47" s="11">
        <f>+IFERROR(+VLOOKUP(G47,Maestro!$B$5:$F$1783,4,FALSE),0)</f>
        <v>0.01</v>
      </c>
      <c r="J47" s="22">
        <v>1.25</v>
      </c>
      <c r="K47" s="25" t="s">
        <v>3652</v>
      </c>
      <c r="L47">
        <f t="shared" si="0"/>
        <v>17</v>
      </c>
      <c r="M47">
        <f t="shared" si="1"/>
        <v>40</v>
      </c>
    </row>
    <row r="48" spans="2:13" x14ac:dyDescent="0.25">
      <c r="B48" s="4" t="str">
        <f>+IFERROR(+VLOOKUP(G48,Maestro!$B$5:$F$1783,3,FALSE),0)</f>
        <v>70.00.135515.2301.0000.0000.000.00.0.0000</v>
      </c>
      <c r="C48" s="4" t="str">
        <f>+IFERROR(+VLOOKUP(G48,Maestro!B45:$F$1783,5,FALSE),0)</f>
        <v xml:space="preserve">Retención en la fuente </v>
      </c>
      <c r="D48" s="21">
        <v>42066</v>
      </c>
      <c r="E48" s="10" t="s">
        <v>3653</v>
      </c>
      <c r="F48" s="10" t="s">
        <v>3654</v>
      </c>
      <c r="G48" s="10" t="s">
        <v>1663</v>
      </c>
      <c r="H48" s="4" t="str">
        <f>+IFERROR(+VLOOKUP(G48,Maestro!$B$5:$F$1783,2,FALSE),0)</f>
        <v>Bhundeo S.A</v>
      </c>
      <c r="I48" s="11">
        <f>+IFERROR(+VLOOKUP(G48,Maestro!$B$5:$F$1783,4,FALSE),0)</f>
        <v>0.01</v>
      </c>
      <c r="J48" s="22">
        <v>1.07</v>
      </c>
      <c r="K48" s="25" t="s">
        <v>3655</v>
      </c>
      <c r="L48">
        <f t="shared" si="0"/>
        <v>17</v>
      </c>
      <c r="M48">
        <f t="shared" si="1"/>
        <v>41</v>
      </c>
    </row>
    <row r="49" spans="2:13" x14ac:dyDescent="0.25">
      <c r="B49" s="4" t="str">
        <f>+IFERROR(+VLOOKUP(G49,Maestro!$B$5:$F$1783,3,FALSE),0)</f>
        <v>70.00.135515.2301.0000.0000.000.00.0.0000</v>
      </c>
      <c r="C49" s="4" t="str">
        <f>+IFERROR(+VLOOKUP(G49,Maestro!B46:$F$1783,5,FALSE),0)</f>
        <v xml:space="preserve">Retención en la fuente </v>
      </c>
      <c r="D49" s="21">
        <v>42066</v>
      </c>
      <c r="E49" s="10" t="s">
        <v>3656</v>
      </c>
      <c r="F49" s="10" t="s">
        <v>3657</v>
      </c>
      <c r="G49" s="10" t="s">
        <v>1448</v>
      </c>
      <c r="H49" s="4" t="str">
        <f>+IFERROR(+VLOOKUP(G49,Maestro!$B$5:$F$1783,2,FALSE),0)</f>
        <v>Marcia Crespo</v>
      </c>
      <c r="I49" s="11">
        <f>+IFERROR(+VLOOKUP(G49,Maestro!$B$5:$F$1783,4,FALSE),0)</f>
        <v>0.01</v>
      </c>
      <c r="J49" s="22">
        <v>0.54</v>
      </c>
      <c r="K49" s="25" t="s">
        <v>3658</v>
      </c>
      <c r="L49">
        <f t="shared" si="0"/>
        <v>17</v>
      </c>
      <c r="M49">
        <f t="shared" si="1"/>
        <v>42</v>
      </c>
    </row>
    <row r="50" spans="2:13" x14ac:dyDescent="0.25">
      <c r="B50" s="4" t="str">
        <f>+IFERROR(+VLOOKUP(G50,Maestro!$B$5:$F$1783,3,FALSE),0)</f>
        <v>70.00.135515.2301.0000.0000.000.00.0.0000</v>
      </c>
      <c r="C50" s="4" t="str">
        <f>+IFERROR(+VLOOKUP(G50,Maestro!B47:$F$1783,5,FALSE),0)</f>
        <v xml:space="preserve">Retención en la fuente </v>
      </c>
      <c r="D50" s="21">
        <v>42066</v>
      </c>
      <c r="E50" s="10" t="s">
        <v>3659</v>
      </c>
      <c r="F50" s="10" t="s">
        <v>3660</v>
      </c>
      <c r="G50" s="10" t="s">
        <v>1514</v>
      </c>
      <c r="H50" s="4" t="str">
        <f>+IFERROR(+VLOOKUP(G50,Maestro!$B$5:$F$1783,2,FALSE),0)</f>
        <v>Adan Pablo Marcelo</v>
      </c>
      <c r="I50" s="11">
        <f>+IFERROR(+VLOOKUP(G50,Maestro!$B$5:$F$1783,4,FALSE),0)</f>
        <v>0.01</v>
      </c>
      <c r="J50" s="22">
        <v>0.92</v>
      </c>
      <c r="K50" s="25" t="s">
        <v>3661</v>
      </c>
      <c r="L50">
        <f t="shared" si="0"/>
        <v>17</v>
      </c>
      <c r="M50">
        <f t="shared" si="1"/>
        <v>43</v>
      </c>
    </row>
    <row r="51" spans="2:13" x14ac:dyDescent="0.25">
      <c r="B51" s="4" t="str">
        <f>+IFERROR(+VLOOKUP(G51,Maestro!$B$5:$F$1783,3,FALSE),0)</f>
        <v>70.00.135515.2301.0000.0000.000.00.0.0000</v>
      </c>
      <c r="C51" s="4" t="str">
        <f>+IFERROR(+VLOOKUP(G51,Maestro!B48:$F$1783,5,FALSE),0)</f>
        <v xml:space="preserve">Retención en la fuente </v>
      </c>
      <c r="D51" s="21">
        <v>42066</v>
      </c>
      <c r="E51" s="10" t="s">
        <v>3662</v>
      </c>
      <c r="F51" s="10" t="s">
        <v>3663</v>
      </c>
      <c r="G51" s="10" t="s">
        <v>1709</v>
      </c>
      <c r="H51" s="4" t="str">
        <f>+IFERROR(+VLOOKUP(G51,Maestro!$B$5:$F$1783,2,FALSE),0)</f>
        <v>Businesscomsa</v>
      </c>
      <c r="I51" s="11">
        <f>+IFERROR(+VLOOKUP(G51,Maestro!$B$5:$F$1783,4,FALSE),0)</f>
        <v>0.01</v>
      </c>
      <c r="J51" s="22">
        <v>1.67</v>
      </c>
      <c r="K51" s="25" t="s">
        <v>3664</v>
      </c>
      <c r="L51">
        <f t="shared" si="0"/>
        <v>17</v>
      </c>
      <c r="M51">
        <f t="shared" si="1"/>
        <v>44</v>
      </c>
    </row>
    <row r="52" spans="2:13" x14ac:dyDescent="0.25">
      <c r="B52" s="4" t="str">
        <f>+IFERROR(+VLOOKUP(G52,Maestro!$B$5:$F$1783,3,FALSE),0)</f>
        <v>70.00.135515.2301.0000.0000.000.00.0.0000</v>
      </c>
      <c r="C52" s="4" t="str">
        <f>+IFERROR(+VLOOKUP(G52,Maestro!B49:$F$1783,5,FALSE),0)</f>
        <v xml:space="preserve">Retención en la fuente </v>
      </c>
      <c r="D52" s="21">
        <v>42066</v>
      </c>
      <c r="E52" s="10" t="s">
        <v>3665</v>
      </c>
      <c r="F52" s="10" t="s">
        <v>3666</v>
      </c>
      <c r="G52" s="10" t="s">
        <v>1514</v>
      </c>
      <c r="H52" s="4" t="str">
        <f>+IFERROR(+VLOOKUP(G52,Maestro!$B$5:$F$1783,2,FALSE),0)</f>
        <v>Adan Pablo Marcelo</v>
      </c>
      <c r="I52" s="11">
        <f>+IFERROR(+VLOOKUP(G52,Maestro!$B$5:$F$1783,4,FALSE),0)</f>
        <v>0.01</v>
      </c>
      <c r="J52" s="22">
        <v>0.84</v>
      </c>
      <c r="K52" s="25" t="s">
        <v>3667</v>
      </c>
      <c r="L52">
        <f t="shared" si="0"/>
        <v>17</v>
      </c>
      <c r="M52">
        <f t="shared" si="1"/>
        <v>45</v>
      </c>
    </row>
    <row r="53" spans="2:13" x14ac:dyDescent="0.25">
      <c r="B53" s="4" t="str">
        <f>+IFERROR(+VLOOKUP(G53,Maestro!$B$5:$F$1783,3,FALSE),0)</f>
        <v>70.00.135515.2301.0000.0000.000.00.0.0000</v>
      </c>
      <c r="C53" s="4" t="str">
        <f>+IFERROR(+VLOOKUP(G53,Maestro!B50:$F$1783,5,FALSE),0)</f>
        <v xml:space="preserve">Retención en la fuente </v>
      </c>
      <c r="D53" s="21">
        <v>42066</v>
      </c>
      <c r="E53" s="10" t="s">
        <v>3668</v>
      </c>
      <c r="F53" s="10" t="s">
        <v>3669</v>
      </c>
      <c r="G53" s="10" t="s">
        <v>1457</v>
      </c>
      <c r="H53" s="4" t="str">
        <f>+IFERROR(+VLOOKUP(G53,Maestro!$B$5:$F$1783,2,FALSE),0)</f>
        <v>Klaere Lizarzaburu Ana Maria</v>
      </c>
      <c r="I53" s="11">
        <f>+IFERROR(+VLOOKUP(G53,Maestro!$B$5:$F$1783,4,FALSE),0)</f>
        <v>0.01</v>
      </c>
      <c r="J53" s="22">
        <v>0.34</v>
      </c>
      <c r="K53" s="25" t="s">
        <v>3670</v>
      </c>
      <c r="L53">
        <f t="shared" si="0"/>
        <v>17</v>
      </c>
      <c r="M53">
        <f t="shared" si="1"/>
        <v>46</v>
      </c>
    </row>
    <row r="54" spans="2:13" x14ac:dyDescent="0.25">
      <c r="B54" s="4" t="str">
        <f>+IFERROR(+VLOOKUP(G54,Maestro!$B$5:$F$1783,3,FALSE),0)</f>
        <v>70.00.135515.2301.0000.0000.000.00.0.0000</v>
      </c>
      <c r="C54" s="4" t="str">
        <f>+IFERROR(+VLOOKUP(G54,Maestro!B51:$F$1783,5,FALSE),0)</f>
        <v xml:space="preserve">Retención en la fuente </v>
      </c>
      <c r="D54" s="21">
        <v>42066</v>
      </c>
      <c r="E54" s="10" t="s">
        <v>3634</v>
      </c>
      <c r="F54" s="10" t="s">
        <v>3671</v>
      </c>
      <c r="G54" s="10" t="s">
        <v>1656</v>
      </c>
      <c r="H54" s="4" t="str">
        <f>+IFERROR(+VLOOKUP(G54,Maestro!$B$5:$F$1783,2,FALSE),0)</f>
        <v>Cafe Olala Sa</v>
      </c>
      <c r="I54" s="11">
        <f>+IFERROR(+VLOOKUP(G54,Maestro!$B$5:$F$1783,4,FALSE),0)</f>
        <v>0.01</v>
      </c>
      <c r="J54" s="22">
        <v>1.1000000000000001</v>
      </c>
      <c r="K54" s="26" t="s">
        <v>3672</v>
      </c>
      <c r="L54">
        <f t="shared" si="0"/>
        <v>9</v>
      </c>
      <c r="M54">
        <f t="shared" si="1"/>
        <v>47</v>
      </c>
    </row>
    <row r="55" spans="2:13" x14ac:dyDescent="0.25">
      <c r="B55" s="4" t="str">
        <f>+IFERROR(+VLOOKUP(G55,Maestro!$B$5:$F$1783,3,FALSE),0)</f>
        <v>70.00.135515.2301.0000.0000.000.00.0.0000</v>
      </c>
      <c r="C55" s="4" t="str">
        <f>+IFERROR(+VLOOKUP(G55,Maestro!B52:$F$1783,5,FALSE),0)</f>
        <v xml:space="preserve">Retención en la fuente </v>
      </c>
      <c r="D55" s="21">
        <v>42066</v>
      </c>
      <c r="E55" s="10" t="s">
        <v>3673</v>
      </c>
      <c r="F55" s="10" t="s">
        <v>3674</v>
      </c>
      <c r="G55" s="10" t="s">
        <v>1499</v>
      </c>
      <c r="H55" s="4" t="str">
        <f>+IFERROR(+VLOOKUP(G55,Maestro!$B$5:$F$1783,2,FALSE),0)</f>
        <v>Sosa Pesantes Estefania</v>
      </c>
      <c r="I55" s="11">
        <f>+IFERROR(+VLOOKUP(G55,Maestro!$B$5:$F$1783,4,FALSE),0)</f>
        <v>0.01</v>
      </c>
      <c r="J55" s="22">
        <v>0.22</v>
      </c>
      <c r="K55" s="25" t="s">
        <v>3675</v>
      </c>
      <c r="L55">
        <f t="shared" si="0"/>
        <v>16</v>
      </c>
      <c r="M55">
        <f t="shared" si="1"/>
        <v>48</v>
      </c>
    </row>
    <row r="56" spans="2:13" x14ac:dyDescent="0.25">
      <c r="B56" s="4" t="str">
        <f>+IFERROR(+VLOOKUP(G56,Maestro!$B$5:$F$1783,3,FALSE),0)</f>
        <v>70.00.135515.2301.0000.0000.000.00.0.0000</v>
      </c>
      <c r="C56" s="4" t="str">
        <f>+IFERROR(+VLOOKUP(G56,Maestro!B53:$F$1783,5,FALSE),0)</f>
        <v xml:space="preserve">Retención en la fuente </v>
      </c>
      <c r="D56" s="21">
        <v>42066</v>
      </c>
      <c r="E56" s="10" t="s">
        <v>3637</v>
      </c>
      <c r="F56" s="10" t="s">
        <v>3676</v>
      </c>
      <c r="G56" s="10" t="s">
        <v>1716</v>
      </c>
      <c r="H56" s="4" t="str">
        <f>+IFERROR(+VLOOKUP(G56,Maestro!$B$5:$F$1783,2,FALSE),0)</f>
        <v>Zukunft S.A.</v>
      </c>
      <c r="I56" s="11">
        <f>+IFERROR(+VLOOKUP(G56,Maestro!$B$5:$F$1783,4,FALSE),0)</f>
        <v>0.01</v>
      </c>
      <c r="J56" s="22">
        <v>0.43</v>
      </c>
      <c r="K56" s="26" t="s">
        <v>3677</v>
      </c>
      <c r="L56">
        <f t="shared" si="0"/>
        <v>8</v>
      </c>
      <c r="M56">
        <f t="shared" si="1"/>
        <v>49</v>
      </c>
    </row>
    <row r="57" spans="2:13" x14ac:dyDescent="0.25">
      <c r="B57" s="4" t="str">
        <f>+IFERROR(+VLOOKUP(G57,Maestro!$B$5:$F$1783,3,FALSE),0)</f>
        <v>70.00.135515.2301.0000.0000.000.00.0.0000</v>
      </c>
      <c r="C57" s="4" t="str">
        <f>+IFERROR(+VLOOKUP(G57,Maestro!B54:$F$1783,5,FALSE),0)</f>
        <v xml:space="preserve">Retención en la fuente </v>
      </c>
      <c r="D57" s="21">
        <v>42066</v>
      </c>
      <c r="E57" s="10" t="s">
        <v>3678</v>
      </c>
      <c r="F57" s="10" t="s">
        <v>3679</v>
      </c>
      <c r="G57" s="10" t="s">
        <v>1414</v>
      </c>
      <c r="H57" s="4" t="str">
        <f>+IFERROR(+VLOOKUP(G57,Maestro!$B$5:$F$1783,2,FALSE),0)</f>
        <v>Cedeno Ponce Jose Venustiano</v>
      </c>
      <c r="I57" s="11">
        <f>+IFERROR(+VLOOKUP(G57,Maestro!$B$5:$F$1783,4,FALSE),0)</f>
        <v>0.01</v>
      </c>
      <c r="J57" s="22">
        <v>0.99</v>
      </c>
      <c r="K57" s="25" t="s">
        <v>3680</v>
      </c>
      <c r="L57">
        <f t="shared" si="0"/>
        <v>17</v>
      </c>
      <c r="M57">
        <f t="shared" si="1"/>
        <v>50</v>
      </c>
    </row>
    <row r="58" spans="2:13" x14ac:dyDescent="0.25">
      <c r="B58" s="4" t="str">
        <f>+IFERROR(+VLOOKUP(G58,Maestro!$B$5:$F$1783,3,FALSE),0)</f>
        <v>70.00.135515.2301.0000.0000.000.00.0.0000</v>
      </c>
      <c r="C58" s="4" t="str">
        <f>+IFERROR(+VLOOKUP(G58,Maestro!B55:$F$1783,5,FALSE),0)</f>
        <v xml:space="preserve">Retención en la fuente </v>
      </c>
      <c r="D58" s="21">
        <v>42066</v>
      </c>
      <c r="E58" s="10" t="s">
        <v>3681</v>
      </c>
      <c r="F58" s="10" t="s">
        <v>3682</v>
      </c>
      <c r="G58" s="10" t="s">
        <v>1607</v>
      </c>
      <c r="H58" s="4" t="str">
        <f>+IFERROR(+VLOOKUP(G58,Maestro!$B$5:$F$1783,2,FALSE),0)</f>
        <v>Cision S.A</v>
      </c>
      <c r="I58" s="11">
        <f>+IFERROR(+VLOOKUP(G58,Maestro!$B$5:$F$1783,4,FALSE),0)</f>
        <v>0.01</v>
      </c>
      <c r="J58" s="22">
        <v>0.32</v>
      </c>
      <c r="K58" s="26" t="s">
        <v>3683</v>
      </c>
      <c r="L58">
        <f t="shared" si="0"/>
        <v>5</v>
      </c>
      <c r="M58">
        <f t="shared" si="1"/>
        <v>51</v>
      </c>
    </row>
    <row r="59" spans="2:13" x14ac:dyDescent="0.25">
      <c r="B59" s="4" t="str">
        <f>+IFERROR(+VLOOKUP(G59,Maestro!$B$5:$F$1783,3,FALSE),0)</f>
        <v>70.00.135515.2301.0000.0000.000.00.0.0000</v>
      </c>
      <c r="C59" s="4" t="str">
        <f>+IFERROR(+VLOOKUP(G59,Maestro!B56:$F$1783,5,FALSE),0)</f>
        <v xml:space="preserve">Retención en la fuente </v>
      </c>
      <c r="D59" s="21">
        <v>42066</v>
      </c>
      <c r="E59" s="10" t="s">
        <v>3684</v>
      </c>
      <c r="F59" s="10" t="s">
        <v>3685</v>
      </c>
      <c r="G59" s="10" t="s">
        <v>1405</v>
      </c>
      <c r="H59" s="4" t="str">
        <f>+IFERROR(+VLOOKUP(G59,Maestro!$B$5:$F$1783,2,FALSE),0)</f>
        <v>Castells Cardenas Pedro Xavier</v>
      </c>
      <c r="I59" s="11">
        <f>+IFERROR(+VLOOKUP(G59,Maestro!$B$5:$F$1783,4,FALSE),0)</f>
        <v>0.01</v>
      </c>
      <c r="J59" s="22">
        <v>0.49</v>
      </c>
      <c r="K59" s="25" t="s">
        <v>3686</v>
      </c>
      <c r="L59">
        <f t="shared" si="0"/>
        <v>17</v>
      </c>
      <c r="M59">
        <f t="shared" si="1"/>
        <v>52</v>
      </c>
    </row>
    <row r="60" spans="2:13" x14ac:dyDescent="0.25">
      <c r="B60" s="4" t="str">
        <f>+IFERROR(+VLOOKUP(G60,Maestro!$B$5:$F$1783,3,FALSE),0)</f>
        <v>70.00.135515.2301.0000.0000.000.00.0.0000</v>
      </c>
      <c r="C60" s="4" t="str">
        <f>+IFERROR(+VLOOKUP(G60,Maestro!B57:$F$1783,5,FALSE),0)</f>
        <v xml:space="preserve">Retención en la fuente </v>
      </c>
      <c r="D60" s="21">
        <v>42066</v>
      </c>
      <c r="E60" s="10" t="s">
        <v>3687</v>
      </c>
      <c r="F60" s="10" t="s">
        <v>3688</v>
      </c>
      <c r="G60" s="10" t="s">
        <v>195</v>
      </c>
      <c r="H60" s="4" t="str">
        <f>+IFERROR(+VLOOKUP(G60,Maestro!$B$5:$F$1783,2,FALSE),0)</f>
        <v>Moreira Cuadros Paola De La O</v>
      </c>
      <c r="I60" s="11">
        <f>+IFERROR(+VLOOKUP(G60,Maestro!$B$5:$F$1783,4,FALSE),0)</f>
        <v>0.01</v>
      </c>
      <c r="J60" s="22">
        <v>0.21</v>
      </c>
      <c r="K60" s="25" t="s">
        <v>3767</v>
      </c>
      <c r="L60">
        <f t="shared" si="0"/>
        <v>17</v>
      </c>
      <c r="M60">
        <f t="shared" si="1"/>
        <v>53</v>
      </c>
    </row>
    <row r="61" spans="2:13" x14ac:dyDescent="0.25">
      <c r="B61" s="4" t="str">
        <f>+IFERROR(+VLOOKUP(G61,Maestro!$B$5:$F$1783,3,FALSE),0)</f>
        <v>70.00.135515.2301.0000.0000.000.00.0.0000</v>
      </c>
      <c r="C61" s="4" t="str">
        <f>+IFERROR(+VLOOKUP(G61,Maestro!B58:$F$1783,5,FALSE),0)</f>
        <v xml:space="preserve">Retención en la fuente </v>
      </c>
      <c r="D61" s="21">
        <v>42129</v>
      </c>
      <c r="E61" s="10" t="s">
        <v>3689</v>
      </c>
      <c r="F61" s="10" t="s">
        <v>3690</v>
      </c>
      <c r="G61" s="10" t="s">
        <v>1490</v>
      </c>
      <c r="H61" s="4" t="str">
        <f>+IFERROR(+VLOOKUP(G61,Maestro!$B$5:$F$1783,2,FALSE),0)</f>
        <v>Suarez Bango Gomez German Antonio</v>
      </c>
      <c r="I61" s="11">
        <f>+IFERROR(+VLOOKUP(G61,Maestro!$B$5:$F$1783,4,FALSE),0)</f>
        <v>0.01</v>
      </c>
      <c r="J61" s="22">
        <v>2.67</v>
      </c>
      <c r="K61" s="26" t="s">
        <v>3691</v>
      </c>
      <c r="L61">
        <f t="shared" si="0"/>
        <v>5</v>
      </c>
      <c r="M61">
        <f t="shared" si="1"/>
        <v>54</v>
      </c>
    </row>
    <row r="62" spans="2:13" x14ac:dyDescent="0.25">
      <c r="B62" s="4" t="str">
        <f>+IFERROR(+VLOOKUP(G62,Maestro!$B$5:$F$1783,3,FALSE),0)</f>
        <v>70.00.135515.2301.0000.0000.000.00.0.0000</v>
      </c>
      <c r="C62" s="4" t="str">
        <f>+IFERROR(+VLOOKUP(G62,Maestro!B59:$F$1783,5,FALSE),0)</f>
        <v xml:space="preserve">Retención en la fuente </v>
      </c>
      <c r="D62" s="21">
        <v>42068</v>
      </c>
      <c r="E62" s="10" t="s">
        <v>3692</v>
      </c>
      <c r="F62" s="10" t="s">
        <v>3693</v>
      </c>
      <c r="G62" s="10" t="s">
        <v>1712</v>
      </c>
      <c r="H62" s="4" t="str">
        <f>+IFERROR(+VLOOKUP(G62,Maestro!$B$5:$F$1783,2,FALSE),0)</f>
        <v>Bendito Taco S.A. Bentaco</v>
      </c>
      <c r="I62" s="11">
        <f>+IFERROR(+VLOOKUP(G62,Maestro!$B$5:$F$1783,4,FALSE),0)</f>
        <v>0.01</v>
      </c>
      <c r="J62" s="22">
        <v>0.41</v>
      </c>
      <c r="K62" s="25" t="s">
        <v>3694</v>
      </c>
      <c r="L62">
        <f t="shared" si="0"/>
        <v>17</v>
      </c>
      <c r="M62">
        <f t="shared" si="1"/>
        <v>55</v>
      </c>
    </row>
    <row r="63" spans="2:13" x14ac:dyDescent="0.25">
      <c r="B63" s="4" t="str">
        <f>+IFERROR(+VLOOKUP(G63,Maestro!$B$5:$F$1783,3,FALSE),0)</f>
        <v>70.00.135515.2301.0000.0000.000.00.0.0000</v>
      </c>
      <c r="C63" s="4" t="str">
        <f>+IFERROR(+VLOOKUP(G63,Maestro!B60:$F$1783,5,FALSE),0)</f>
        <v xml:space="preserve">Retención en la fuente </v>
      </c>
      <c r="D63" s="21">
        <v>42068</v>
      </c>
      <c r="E63" s="10" t="s">
        <v>3662</v>
      </c>
      <c r="F63" s="10" t="s">
        <v>3695</v>
      </c>
      <c r="G63" s="10" t="s">
        <v>1709</v>
      </c>
      <c r="H63" s="4" t="str">
        <f>+IFERROR(+VLOOKUP(G63,Maestro!$B$5:$F$1783,2,FALSE),0)</f>
        <v>Businesscomsa</v>
      </c>
      <c r="I63" s="11">
        <f>+IFERROR(+VLOOKUP(G63,Maestro!$B$5:$F$1783,4,FALSE),0)</f>
        <v>0.01</v>
      </c>
      <c r="J63" s="22">
        <v>1.25</v>
      </c>
      <c r="K63" s="25" t="s">
        <v>3696</v>
      </c>
      <c r="L63">
        <f t="shared" si="0"/>
        <v>17</v>
      </c>
      <c r="M63">
        <f t="shared" si="1"/>
        <v>56</v>
      </c>
    </row>
    <row r="64" spans="2:13" x14ac:dyDescent="0.25">
      <c r="B64" s="4" t="str">
        <f>+IFERROR(+VLOOKUP(G64,Maestro!$B$5:$F$1783,3,FALSE),0)</f>
        <v>70.00.135515.2301.0000.0000.000.00.0.0000</v>
      </c>
      <c r="C64" s="4" t="str">
        <f>+IFERROR(+VLOOKUP(G64,Maestro!B61:$F$1783,5,FALSE),0)</f>
        <v xml:space="preserve">Retención en la fuente </v>
      </c>
      <c r="D64" s="21">
        <v>42068</v>
      </c>
      <c r="E64" s="10" t="s">
        <v>3697</v>
      </c>
      <c r="F64" s="10" t="s">
        <v>3698</v>
      </c>
      <c r="G64" s="10" t="s">
        <v>1574</v>
      </c>
      <c r="H64" s="4" t="str">
        <f>+IFERROR(+VLOOKUP(G64,Maestro!$B$5:$F$1783,2,FALSE),0)</f>
        <v>Importaciones Y Servicios Gene</v>
      </c>
      <c r="I64" s="11">
        <f>+IFERROR(+VLOOKUP(G64,Maestro!$B$5:$F$1783,4,FALSE),0)</f>
        <v>0.01</v>
      </c>
      <c r="J64" s="22">
        <v>0.11</v>
      </c>
      <c r="K64" s="25" t="s">
        <v>3699</v>
      </c>
      <c r="L64">
        <f t="shared" si="0"/>
        <v>17</v>
      </c>
      <c r="M64">
        <f t="shared" si="1"/>
        <v>57</v>
      </c>
    </row>
    <row r="65" spans="2:13" x14ac:dyDescent="0.25">
      <c r="B65" s="4" t="str">
        <f>+IFERROR(+VLOOKUP(G65,Maestro!$B$5:$F$1783,3,FALSE),0)</f>
        <v>70.00.135515.2301.0000.0000.000.00.0.0000</v>
      </c>
      <c r="C65" s="4" t="str">
        <f>+IFERROR(+VLOOKUP(G65,Maestro!B62:$F$1783,5,FALSE),0)</f>
        <v xml:space="preserve">Retención en la fuente </v>
      </c>
      <c r="D65" s="21">
        <v>42068</v>
      </c>
      <c r="E65" s="10" t="s">
        <v>3700</v>
      </c>
      <c r="F65" s="10" t="s">
        <v>3701</v>
      </c>
      <c r="G65" s="10" t="s">
        <v>1684</v>
      </c>
      <c r="H65" s="4" t="str">
        <f>+IFERROR(+VLOOKUP(G65,Maestro!$B$5:$F$1783,2,FALSE),0)</f>
        <v>Hotelera Paraiso S.A. Hoparsa</v>
      </c>
      <c r="I65" s="11">
        <f>+IFERROR(+VLOOKUP(G65,Maestro!$B$5:$F$1783,4,FALSE),0)</f>
        <v>0.01</v>
      </c>
      <c r="J65" s="22">
        <v>0.96</v>
      </c>
      <c r="K65" s="25" t="s">
        <v>3702</v>
      </c>
      <c r="L65">
        <f t="shared" si="0"/>
        <v>17</v>
      </c>
      <c r="M65">
        <f t="shared" si="1"/>
        <v>58</v>
      </c>
    </row>
    <row r="66" spans="2:13" x14ac:dyDescent="0.25">
      <c r="B66" s="4" t="str">
        <f>+IFERROR(+VLOOKUP(G66,Maestro!$B$5:$F$1783,3,FALSE),0)</f>
        <v>70.00.135515.2301.0000.0000.000.00.0.0000</v>
      </c>
      <c r="C66" s="4" t="str">
        <f>+IFERROR(+VLOOKUP(G66,Maestro!B63:$F$1783,5,FALSE),0)</f>
        <v xml:space="preserve">Retención en la fuente </v>
      </c>
      <c r="D66" s="21">
        <v>42067</v>
      </c>
      <c r="E66" s="10" t="s">
        <v>3703</v>
      </c>
      <c r="F66" s="10" t="s">
        <v>3704</v>
      </c>
      <c r="G66" s="10" t="s">
        <v>282</v>
      </c>
      <c r="H66" s="4" t="str">
        <f>+IFERROR(+VLOOKUP(G66,Maestro!$B$5:$F$1783,2,FALSE),0)</f>
        <v>Maldonado Jorge Humberto</v>
      </c>
      <c r="I66" s="11">
        <f>+IFERROR(+VLOOKUP(G66,Maestro!$B$5:$F$1783,4,FALSE),0)</f>
        <v>0.01</v>
      </c>
      <c r="J66" s="22">
        <v>0.17</v>
      </c>
      <c r="K66" s="25" t="s">
        <v>3705</v>
      </c>
      <c r="L66">
        <f t="shared" si="0"/>
        <v>16</v>
      </c>
      <c r="M66">
        <f t="shared" si="1"/>
        <v>59</v>
      </c>
    </row>
    <row r="67" spans="2:13" x14ac:dyDescent="0.25">
      <c r="B67" s="4" t="str">
        <f>+IFERROR(+VLOOKUP(G67,Maestro!$B$5:$F$1783,3,FALSE),0)</f>
        <v>70.00.135515.2301.0000.0000.000.00.0.0000</v>
      </c>
      <c r="C67" s="4" t="str">
        <f>+IFERROR(+VLOOKUP(G67,Maestro!B64:$F$1783,5,FALSE),0)</f>
        <v xml:space="preserve">Retención en la fuente </v>
      </c>
      <c r="D67" s="21">
        <v>42066</v>
      </c>
      <c r="E67" s="10" t="s">
        <v>3706</v>
      </c>
      <c r="F67" s="10" t="s">
        <v>3707</v>
      </c>
      <c r="G67" s="10" t="s">
        <v>3708</v>
      </c>
      <c r="H67" s="4" t="str">
        <f>+IFERROR(+VLOOKUP(G67,Maestro!$B$5:$F$1783,2,FALSE),0)</f>
        <v>Sanmartín Rodríguez Andrés Ivan</v>
      </c>
      <c r="I67" s="11">
        <f>+IFERROR(+VLOOKUP(G67,Maestro!$B$5:$F$1783,4,FALSE),0)</f>
        <v>0.01</v>
      </c>
      <c r="J67" s="22">
        <v>1.74</v>
      </c>
      <c r="K67" s="25" t="s">
        <v>3710</v>
      </c>
      <c r="L67">
        <f t="shared" si="0"/>
        <v>17</v>
      </c>
      <c r="M67">
        <f t="shared" si="1"/>
        <v>60</v>
      </c>
    </row>
    <row r="68" spans="2:13" x14ac:dyDescent="0.25">
      <c r="B68" s="4" t="str">
        <f>+IFERROR(+VLOOKUP(G68,Maestro!$B$5:$F$1783,3,FALSE),0)</f>
        <v>70.00.135515.2301.0000.0000.000.00.0.0000</v>
      </c>
      <c r="C68" s="4">
        <f>+IFERROR(+VLOOKUP(G68,Maestro!B65:$F$1783,5,FALSE),0)</f>
        <v>0</v>
      </c>
      <c r="D68" s="21">
        <v>42066</v>
      </c>
      <c r="E68" s="10" t="s">
        <v>3711</v>
      </c>
      <c r="F68" s="10" t="s">
        <v>3712</v>
      </c>
      <c r="G68" s="10" t="s">
        <v>983</v>
      </c>
      <c r="H68" s="4" t="str">
        <f>+IFERROR(+VLOOKUP(G68,Maestro!$B$5:$F$1783,2,FALSE),0)</f>
        <v>Maria Elena Lopez Mendieta</v>
      </c>
      <c r="I68" s="11">
        <f>+IFERROR(+VLOOKUP(G68,Maestro!$B$5:$F$1783,4,FALSE),0)</f>
        <v>0.01</v>
      </c>
      <c r="J68" s="22">
        <v>0.15</v>
      </c>
      <c r="K68" s="25" t="s">
        <v>3713</v>
      </c>
      <c r="L68">
        <f t="shared" si="0"/>
        <v>17</v>
      </c>
      <c r="M68">
        <f t="shared" si="1"/>
        <v>61</v>
      </c>
    </row>
    <row r="69" spans="2:13" x14ac:dyDescent="0.25">
      <c r="B69" s="4" t="str">
        <f>+IFERROR(+VLOOKUP(G69,Maestro!$B$5:$F$1783,3,FALSE),0)</f>
        <v>70.00.135515.2301.0000.0000.000.00.0.0000</v>
      </c>
      <c r="C69" s="4" t="str">
        <f>+IFERROR(+VLOOKUP(G69,Maestro!B66:$F$1783,5,FALSE),0)</f>
        <v xml:space="preserve">Retención en la fuente </v>
      </c>
      <c r="D69" s="21">
        <v>42066</v>
      </c>
      <c r="E69" s="10" t="s">
        <v>3714</v>
      </c>
      <c r="F69" s="10" t="s">
        <v>3715</v>
      </c>
      <c r="G69" s="10" t="s">
        <v>1102</v>
      </c>
      <c r="H69" s="4" t="str">
        <f>+IFERROR(+VLOOKUP(G69,Maestro!$B$5:$F$1783,2,FALSE),0)</f>
        <v>Empresa Hotelera Don Cuni Cial</v>
      </c>
      <c r="I69" s="11">
        <f>+IFERROR(+VLOOKUP(G69,Maestro!$B$5:$F$1783,4,FALSE),0)</f>
        <v>0.01</v>
      </c>
      <c r="J69" s="22">
        <v>0.13</v>
      </c>
      <c r="K69" s="25" t="s">
        <v>3716</v>
      </c>
      <c r="L69">
        <f t="shared" si="0"/>
        <v>17</v>
      </c>
      <c r="M69">
        <f t="shared" si="1"/>
        <v>62</v>
      </c>
    </row>
    <row r="70" spans="2:13" x14ac:dyDescent="0.25">
      <c r="B70" s="4" t="str">
        <f>+IFERROR(+VLOOKUP(G70,Maestro!$B$5:$F$1783,3,FALSE),0)</f>
        <v>70.00.135515.2301.0000.0000.000.00.0.0000</v>
      </c>
      <c r="C70" s="4" t="str">
        <f>+IFERROR(+VLOOKUP(G70,Maestro!B67:$F$1783,5,FALSE),0)</f>
        <v xml:space="preserve">Retención en la fuente </v>
      </c>
      <c r="D70" s="21">
        <v>42066</v>
      </c>
      <c r="E70" s="10" t="s">
        <v>3717</v>
      </c>
      <c r="F70" s="10" t="s">
        <v>3718</v>
      </c>
      <c r="G70" s="10" t="s">
        <v>1337</v>
      </c>
      <c r="H70" s="4" t="str">
        <f>+IFERROR(+VLOOKUP(G70,Maestro!$B$5:$F$1783,2,FALSE),0)</f>
        <v>Figueroamoralesmonica(Mediterr</v>
      </c>
      <c r="I70" s="11">
        <f>+IFERROR(+VLOOKUP(G70,Maestro!$B$5:$F$1783,4,FALSE),0)</f>
        <v>0.01</v>
      </c>
      <c r="J70" s="22">
        <v>1.52</v>
      </c>
      <c r="K70" s="25" t="s">
        <v>3719</v>
      </c>
      <c r="L70">
        <f t="shared" si="0"/>
        <v>17</v>
      </c>
      <c r="M70">
        <f t="shared" si="1"/>
        <v>63</v>
      </c>
    </row>
    <row r="71" spans="2:13" x14ac:dyDescent="0.25">
      <c r="B71" s="4" t="str">
        <f>+IFERROR(+VLOOKUP(G71,Maestro!$B$5:$F$1783,3,FALSE),0)</f>
        <v>70.00.135515.2301.0000.0000.000.00.0.0000</v>
      </c>
      <c r="C71" s="4" t="str">
        <f>+IFERROR(+VLOOKUP(G71,Maestro!B68:$F$1783,5,FALSE),0)</f>
        <v xml:space="preserve">Retención en la fuente </v>
      </c>
      <c r="D71" s="21">
        <v>42067</v>
      </c>
      <c r="E71" s="10" t="s">
        <v>3720</v>
      </c>
      <c r="F71" s="10" t="s">
        <v>3721</v>
      </c>
      <c r="G71" s="10" t="s">
        <v>1107</v>
      </c>
      <c r="H71" s="4" t="str">
        <f>+IFERROR(+VLOOKUP(G71,Maestro!$B$5:$F$1783,2,FALSE),0)</f>
        <v>Sena &amp; Sullivan Cia. Ltda.</v>
      </c>
      <c r="I71" s="11">
        <f>+IFERROR(+VLOOKUP(G71,Maestro!$B$5:$F$1783,4,FALSE),0)</f>
        <v>0.01</v>
      </c>
      <c r="J71" s="22">
        <v>0.22</v>
      </c>
      <c r="K71" s="25" t="s">
        <v>3724</v>
      </c>
      <c r="L71">
        <f t="shared" si="0"/>
        <v>17</v>
      </c>
      <c r="M71">
        <f t="shared" si="1"/>
        <v>64</v>
      </c>
    </row>
    <row r="72" spans="2:13" x14ac:dyDescent="0.25">
      <c r="B72" s="4" t="str">
        <f>+IFERROR(+VLOOKUP(G72,Maestro!$B$5:$F$1783,3,FALSE),0)</f>
        <v>70.00.135515.2301.0000.0000.000.00.0.0000</v>
      </c>
      <c r="C72" s="4" t="str">
        <f>+IFERROR(+VLOOKUP(G72,Maestro!B69:$F$1783,5,FALSE),0)</f>
        <v xml:space="preserve">Retención en la fuente </v>
      </c>
      <c r="D72" s="21">
        <v>42066</v>
      </c>
      <c r="E72" s="10" t="s">
        <v>3722</v>
      </c>
      <c r="F72" s="10" t="s">
        <v>3723</v>
      </c>
      <c r="G72" s="10" t="s">
        <v>1065</v>
      </c>
      <c r="H72" s="4" t="str">
        <f>+IFERROR(+VLOOKUP(G72,Maestro!$B$5:$F$1783,2,FALSE),0)</f>
        <v>Rodriguez Peralta Miguel Cesar</v>
      </c>
      <c r="I72" s="11">
        <f>+IFERROR(+VLOOKUP(G72,Maestro!$B$5:$F$1783,4,FALSE),0)</f>
        <v>0.01</v>
      </c>
      <c r="J72" s="22">
        <v>0.43</v>
      </c>
      <c r="K72" s="25" t="s">
        <v>3766</v>
      </c>
      <c r="L72">
        <f t="shared" si="0"/>
        <v>17</v>
      </c>
      <c r="M72">
        <f t="shared" si="1"/>
        <v>65</v>
      </c>
    </row>
    <row r="73" spans="2:13" x14ac:dyDescent="0.25">
      <c r="B73" s="4" t="str">
        <f>+IFERROR(+VLOOKUP(G73,Maestro!$B$5:$F$1783,3,FALSE),0)</f>
        <v>70.00.135515.2301.0000.0000.000.00.0.0000</v>
      </c>
      <c r="C73" s="4" t="str">
        <f>+IFERROR(+VLOOKUP(G73,Maestro!B70:$F$1783,5,FALSE),0)</f>
        <v xml:space="preserve">Retención en la fuente </v>
      </c>
      <c r="D73" s="21">
        <v>42066</v>
      </c>
      <c r="E73" s="10" t="s">
        <v>3725</v>
      </c>
      <c r="F73" s="10" t="s">
        <v>3726</v>
      </c>
      <c r="G73" s="10" t="s">
        <v>1108</v>
      </c>
      <c r="H73" s="4" t="str">
        <f>+IFERROR(+VLOOKUP(G73,Maestro!$B$5:$F$1783,2,FALSE),0)</f>
        <v>Comisariato Economico</v>
      </c>
      <c r="I73" s="11">
        <f>+IFERROR(+VLOOKUP(G73,Maestro!$B$5:$F$1783,4,FALSE),0)</f>
        <v>0.01</v>
      </c>
      <c r="J73" s="22">
        <v>1.27</v>
      </c>
      <c r="K73" s="25" t="s">
        <v>3727</v>
      </c>
      <c r="L73">
        <f t="shared" ref="L73:L136" si="2">+LEN(K73)</f>
        <v>17</v>
      </c>
      <c r="M73">
        <f t="shared" si="1"/>
        <v>66</v>
      </c>
    </row>
    <row r="74" spans="2:13" x14ac:dyDescent="0.25">
      <c r="D74" s="20">
        <v>42066</v>
      </c>
      <c r="E74" s="9" t="s">
        <v>3725</v>
      </c>
      <c r="F74" s="9" t="s">
        <v>3728</v>
      </c>
      <c r="G74" s="10" t="s">
        <v>1108</v>
      </c>
      <c r="H74" s="4" t="str">
        <f>+IFERROR(+VLOOKUP(G74,Maestro!$B$5:$F$1783,2,FALSE),0)</f>
        <v>Comisariato Economico</v>
      </c>
      <c r="I74" s="11">
        <f>+IFERROR(+VLOOKUP(G74,Maestro!$B$5:$F$1783,4,FALSE),0)</f>
        <v>0.01</v>
      </c>
      <c r="J74" s="22">
        <v>0.28999999999999998</v>
      </c>
      <c r="K74" s="25" t="s">
        <v>3729</v>
      </c>
      <c r="L74">
        <f t="shared" si="2"/>
        <v>17</v>
      </c>
      <c r="M74">
        <f t="shared" ref="M74:M137" si="3">1+M73</f>
        <v>67</v>
      </c>
    </row>
    <row r="75" spans="2:13" x14ac:dyDescent="0.25">
      <c r="D75" s="20">
        <v>42066</v>
      </c>
      <c r="E75" s="9" t="s">
        <v>3725</v>
      </c>
      <c r="F75" s="9" t="s">
        <v>3730</v>
      </c>
      <c r="G75" s="9" t="s">
        <v>1108</v>
      </c>
      <c r="H75" s="4" t="str">
        <f>+IFERROR(+VLOOKUP(G75,Maestro!$B$5:$F$1783,2,FALSE),0)</f>
        <v>Comisariato Economico</v>
      </c>
      <c r="I75" s="11">
        <f>+IFERROR(+VLOOKUP(G75,Maestro!$B$5:$F$1783,4,FALSE),0)</f>
        <v>0.01</v>
      </c>
      <c r="J75" s="22">
        <v>2.06</v>
      </c>
      <c r="K75" s="25" t="s">
        <v>3731</v>
      </c>
      <c r="L75">
        <f t="shared" si="2"/>
        <v>17</v>
      </c>
      <c r="M75">
        <f t="shared" si="3"/>
        <v>68</v>
      </c>
    </row>
    <row r="76" spans="2:13" x14ac:dyDescent="0.25">
      <c r="D76" s="20">
        <v>42066</v>
      </c>
      <c r="E76" s="9" t="s">
        <v>3732</v>
      </c>
      <c r="F76" s="9" t="s">
        <v>3733</v>
      </c>
      <c r="G76" s="9" t="s">
        <v>1095</v>
      </c>
      <c r="H76" s="4" t="str">
        <f>+IFERROR(+VLOOKUP(G76,Maestro!$B$5:$F$1783,2,FALSE),0)</f>
        <v>Cristopher Breen Cia. Ltda.</v>
      </c>
      <c r="I76" s="11">
        <f>+IFERROR(+VLOOKUP(G76,Maestro!$B$5:$F$1783,4,FALSE),0)</f>
        <v>0.01</v>
      </c>
      <c r="J76" s="22">
        <v>0.35</v>
      </c>
      <c r="K76" s="25" t="s">
        <v>3734</v>
      </c>
      <c r="L76">
        <f t="shared" si="2"/>
        <v>17</v>
      </c>
      <c r="M76">
        <f t="shared" si="3"/>
        <v>69</v>
      </c>
    </row>
    <row r="77" spans="2:13" x14ac:dyDescent="0.25">
      <c r="D77" s="20">
        <v>42066</v>
      </c>
      <c r="E77" s="9" t="s">
        <v>3735</v>
      </c>
      <c r="F77" s="9" t="s">
        <v>3736</v>
      </c>
      <c r="G77" s="9" t="s">
        <v>1106</v>
      </c>
      <c r="H77" s="4" t="str">
        <f>+IFERROR(+VLOOKUP(G77,Maestro!$B$5:$F$1783,2,FALSE),0)</f>
        <v>Zona Refrescante Zonafres Cia. Ltda.</v>
      </c>
      <c r="I77" s="11">
        <f>+IFERROR(+VLOOKUP(G77,Maestro!$B$5:$F$1783,4,FALSE),0)</f>
        <v>0.01</v>
      </c>
      <c r="J77" s="22">
        <v>0.66</v>
      </c>
      <c r="K77" s="26"/>
      <c r="L77">
        <f t="shared" si="2"/>
        <v>0</v>
      </c>
      <c r="M77">
        <f t="shared" si="3"/>
        <v>70</v>
      </c>
    </row>
    <row r="78" spans="2:13" x14ac:dyDescent="0.25">
      <c r="D78" s="20">
        <v>42066</v>
      </c>
      <c r="E78" s="9" t="s">
        <v>3737</v>
      </c>
      <c r="F78" s="9" t="s">
        <v>3738</v>
      </c>
      <c r="G78" s="9" t="s">
        <v>1109</v>
      </c>
      <c r="H78" s="4" t="str">
        <f>+IFERROR(+VLOOKUP(G78,Maestro!$B$5:$F$1783,2,FALSE),0)</f>
        <v>Grucanqui Cia. Ltda</v>
      </c>
      <c r="I78" s="11">
        <f>+IFERROR(+VLOOKUP(G78,Maestro!$B$5:$F$1783,4,FALSE),0)</f>
        <v>0.01</v>
      </c>
      <c r="J78" s="22">
        <v>1.03</v>
      </c>
      <c r="K78" s="25" t="s">
        <v>3739</v>
      </c>
      <c r="L78">
        <f t="shared" si="2"/>
        <v>17</v>
      </c>
      <c r="M78">
        <f t="shared" si="3"/>
        <v>71</v>
      </c>
    </row>
    <row r="79" spans="2:13" x14ac:dyDescent="0.25">
      <c r="D79" s="20">
        <v>42066</v>
      </c>
      <c r="E79" s="9" t="s">
        <v>3740</v>
      </c>
      <c r="F79" s="9" t="s">
        <v>3741</v>
      </c>
      <c r="G79" s="9" t="s">
        <v>1117</v>
      </c>
      <c r="H79" s="4" t="str">
        <f>+IFERROR(+VLOOKUP(G79,Maestro!$B$5:$F$1783,2,FALSE),0)</f>
        <v>Gatti Y Asociados Cia Ltda</v>
      </c>
      <c r="I79" s="11">
        <f>+IFERROR(+VLOOKUP(G79,Maestro!$B$5:$F$1783,4,FALSE),0)</f>
        <v>0.01</v>
      </c>
      <c r="J79" s="22">
        <v>0.81</v>
      </c>
      <c r="K79" s="25" t="s">
        <v>3742</v>
      </c>
      <c r="L79">
        <f t="shared" si="2"/>
        <v>17</v>
      </c>
      <c r="M79">
        <f t="shared" si="3"/>
        <v>72</v>
      </c>
    </row>
    <row r="80" spans="2:13" x14ac:dyDescent="0.25">
      <c r="D80" s="20">
        <v>42066</v>
      </c>
      <c r="E80" s="9" t="s">
        <v>3743</v>
      </c>
      <c r="F80" s="9" t="s">
        <v>3744</v>
      </c>
      <c r="G80" s="9" t="s">
        <v>1041</v>
      </c>
      <c r="H80" s="4" t="str">
        <f>+IFERROR(+VLOOKUP(G80,Maestro!$B$5:$F$1783,2,FALSE),0)</f>
        <v>Maria Fernanda Ordonez</v>
      </c>
      <c r="I80" s="11">
        <f>+IFERROR(+VLOOKUP(G80,Maestro!$B$5:$F$1783,4,FALSE),0)</f>
        <v>0.01</v>
      </c>
      <c r="J80" s="22">
        <v>0.42</v>
      </c>
      <c r="K80" s="25" t="s">
        <v>3745</v>
      </c>
      <c r="L80">
        <f t="shared" si="2"/>
        <v>17</v>
      </c>
      <c r="M80">
        <f t="shared" si="3"/>
        <v>73</v>
      </c>
    </row>
    <row r="81" spans="4:13" x14ac:dyDescent="0.25">
      <c r="D81" s="20">
        <v>42065</v>
      </c>
      <c r="E81" s="9" t="s">
        <v>3746</v>
      </c>
      <c r="F81" s="9" t="s">
        <v>3747</v>
      </c>
      <c r="G81" s="9" t="s">
        <v>988</v>
      </c>
      <c r="H81" s="4" t="str">
        <f>+IFERROR(+VLOOKUP(G81,Maestro!$B$5:$F$1783,2,FALSE),0)</f>
        <v>Calle Moscoso Gerardo Antonio</v>
      </c>
      <c r="I81" s="11">
        <f>+IFERROR(+VLOOKUP(G81,Maestro!$B$5:$F$1783,4,FALSE),0)</f>
        <v>0.01</v>
      </c>
      <c r="J81" s="22">
        <v>0.64</v>
      </c>
      <c r="K81" s="27" t="s">
        <v>3750</v>
      </c>
      <c r="L81">
        <f t="shared" si="2"/>
        <v>17</v>
      </c>
      <c r="M81">
        <f t="shared" si="3"/>
        <v>74</v>
      </c>
    </row>
    <row r="82" spans="4:13" x14ac:dyDescent="0.25">
      <c r="D82" s="20">
        <v>42063</v>
      </c>
      <c r="E82" s="9" t="s">
        <v>3748</v>
      </c>
      <c r="F82" s="9" t="s">
        <v>3749</v>
      </c>
      <c r="G82" s="9" t="s">
        <v>1061</v>
      </c>
      <c r="H82" s="4" t="str">
        <f>+IFERROR(+VLOOKUP(G82,Maestro!$B$5:$F$1783,2,FALSE),0)</f>
        <v>Galindo Pacheco Silvana Patric</v>
      </c>
      <c r="I82" s="11">
        <f>+IFERROR(+VLOOKUP(G82,Maestro!$B$5:$F$1783,4,FALSE),0)</f>
        <v>0.01</v>
      </c>
      <c r="J82" s="22">
        <v>0.13</v>
      </c>
      <c r="K82" s="25" t="s">
        <v>3765</v>
      </c>
      <c r="L82">
        <f t="shared" si="2"/>
        <v>17</v>
      </c>
      <c r="M82">
        <f t="shared" si="3"/>
        <v>75</v>
      </c>
    </row>
    <row r="83" spans="4:13" x14ac:dyDescent="0.25">
      <c r="D83" s="20">
        <v>42063</v>
      </c>
      <c r="E83" s="9" t="s">
        <v>3751</v>
      </c>
      <c r="F83" s="9" t="s">
        <v>3752</v>
      </c>
      <c r="G83" s="9" t="s">
        <v>130</v>
      </c>
      <c r="H83" s="4" t="str">
        <f>+IFERROR(+VLOOKUP(G83,Maestro!$B$5:$F$1783,2,FALSE),0)</f>
        <v>Nancy Cecilia Torres</v>
      </c>
      <c r="I83" s="11">
        <f>+IFERROR(+VLOOKUP(G83,Maestro!$B$5:$F$1783,4,FALSE),0)</f>
        <v>0.01</v>
      </c>
      <c r="J83" s="22">
        <v>0.45</v>
      </c>
      <c r="K83" s="25" t="s">
        <v>3753</v>
      </c>
      <c r="L83">
        <f t="shared" si="2"/>
        <v>17</v>
      </c>
      <c r="M83">
        <f t="shared" si="3"/>
        <v>76</v>
      </c>
    </row>
    <row r="84" spans="4:13" x14ac:dyDescent="0.25">
      <c r="D84" s="20">
        <v>42063</v>
      </c>
      <c r="E84" s="9" t="s">
        <v>3754</v>
      </c>
      <c r="F84" s="9" t="s">
        <v>3755</v>
      </c>
      <c r="G84" s="9" t="s">
        <v>131</v>
      </c>
      <c r="H84" s="4" t="str">
        <f>+IFERROR(+VLOOKUP(G84,Maestro!$B$5:$F$1783,2,FALSE),0)</f>
        <v>Granda Villegas Yajayra Dayann</v>
      </c>
      <c r="I84" s="11">
        <f>+IFERROR(+VLOOKUP(G84,Maestro!$B$5:$F$1783,4,FALSE),0)</f>
        <v>0.01</v>
      </c>
      <c r="J84" s="22">
        <v>1.7</v>
      </c>
      <c r="K84" s="25" t="s">
        <v>3756</v>
      </c>
      <c r="L84">
        <f t="shared" si="2"/>
        <v>17</v>
      </c>
      <c r="M84">
        <f t="shared" si="3"/>
        <v>77</v>
      </c>
    </row>
    <row r="85" spans="4:13" x14ac:dyDescent="0.25">
      <c r="D85" s="20">
        <v>42063</v>
      </c>
      <c r="E85" s="9" t="s">
        <v>3754</v>
      </c>
      <c r="F85" s="9" t="s">
        <v>3757</v>
      </c>
      <c r="G85" s="9" t="s">
        <v>131</v>
      </c>
      <c r="H85" s="4" t="str">
        <f>+IFERROR(+VLOOKUP(G85,Maestro!$B$5:$F$1783,2,FALSE),0)</f>
        <v>Granda Villegas Yajayra Dayann</v>
      </c>
      <c r="I85" s="11">
        <f>+IFERROR(+VLOOKUP(G85,Maestro!$B$5:$F$1783,4,FALSE),0)</f>
        <v>0.01</v>
      </c>
      <c r="J85" s="22">
        <v>7.0000000000000007E-2</v>
      </c>
      <c r="K85" s="25" t="s">
        <v>3758</v>
      </c>
      <c r="L85">
        <f t="shared" si="2"/>
        <v>17</v>
      </c>
      <c r="M85">
        <f t="shared" si="3"/>
        <v>78</v>
      </c>
    </row>
    <row r="86" spans="4:13" x14ac:dyDescent="0.25">
      <c r="D86" s="20">
        <v>42063</v>
      </c>
      <c r="E86" s="9" t="s">
        <v>3759</v>
      </c>
      <c r="F86" s="9" t="s">
        <v>3760</v>
      </c>
      <c r="G86" s="9" t="s">
        <v>102</v>
      </c>
      <c r="H86" s="4" t="str">
        <f>+IFERROR(+VLOOKUP(G86,Maestro!$B$5:$F$1783,2,FALSE),0)</f>
        <v>Kemmy Rosario Gonzalez Palacio</v>
      </c>
      <c r="I86" s="11">
        <f>+IFERROR(+VLOOKUP(G86,Maestro!$B$5:$F$1783,4,FALSE),0)</f>
        <v>0.01</v>
      </c>
      <c r="J86" s="22">
        <v>0.51</v>
      </c>
      <c r="K86" s="25" t="s">
        <v>3761</v>
      </c>
      <c r="L86">
        <f t="shared" si="2"/>
        <v>17</v>
      </c>
      <c r="M86">
        <f t="shared" si="3"/>
        <v>79</v>
      </c>
    </row>
    <row r="87" spans="4:13" x14ac:dyDescent="0.25">
      <c r="D87" s="20">
        <v>42063</v>
      </c>
      <c r="E87" s="9" t="s">
        <v>3762</v>
      </c>
      <c r="F87" s="9" t="s">
        <v>3763</v>
      </c>
      <c r="G87" s="9" t="s">
        <v>97</v>
      </c>
      <c r="H87" s="4" t="str">
        <f>+IFERROR(+VLOOKUP(G87,Maestro!$B$5:$F$1783,2,FALSE),0)</f>
        <v>Ojeda Mendieta Germania Amparo</v>
      </c>
      <c r="I87" s="11">
        <f>+IFERROR(+VLOOKUP(G87,Maestro!$B$5:$F$1783,4,FALSE),0)</f>
        <v>0.01</v>
      </c>
      <c r="J87" s="22">
        <v>0.39</v>
      </c>
      <c r="K87" s="25" t="s">
        <v>3764</v>
      </c>
      <c r="L87">
        <f t="shared" si="2"/>
        <v>17</v>
      </c>
      <c r="M87">
        <f t="shared" si="3"/>
        <v>80</v>
      </c>
    </row>
    <row r="88" spans="4:13" x14ac:dyDescent="0.25">
      <c r="D88" s="20">
        <v>42063</v>
      </c>
      <c r="E88" s="9" t="s">
        <v>3768</v>
      </c>
      <c r="F88" s="9" t="s">
        <v>3769</v>
      </c>
      <c r="G88" s="9" t="s">
        <v>127</v>
      </c>
      <c r="H88" s="4" t="str">
        <f>+IFERROR(+VLOOKUP(G88,Maestro!$B$5:$F$1783,2,FALSE),0)</f>
        <v>Torres Neira Diana Elizabeth</v>
      </c>
      <c r="I88" s="11">
        <f>+IFERROR(+VLOOKUP(G88,Maestro!$B$5:$F$1783,4,FALSE),0)</f>
        <v>0.01</v>
      </c>
      <c r="J88" s="22">
        <v>1.48</v>
      </c>
      <c r="K88" s="25" t="s">
        <v>3770</v>
      </c>
      <c r="L88">
        <f t="shared" si="2"/>
        <v>17</v>
      </c>
      <c r="M88">
        <f t="shared" si="3"/>
        <v>81</v>
      </c>
    </row>
    <row r="89" spans="4:13" x14ac:dyDescent="0.25">
      <c r="D89" s="20">
        <v>42063</v>
      </c>
      <c r="E89" s="9" t="s">
        <v>3771</v>
      </c>
      <c r="F89" s="9" t="s">
        <v>3772</v>
      </c>
      <c r="G89" s="9" t="s">
        <v>124</v>
      </c>
      <c r="H89" s="4" t="str">
        <f>+IFERROR(+VLOOKUP(G89,Maestro!$B$5:$F$1783,2,FALSE),0)</f>
        <v>Villegas Iniguez Edgar Guillermo</v>
      </c>
      <c r="I89" s="11">
        <f>+IFERROR(+VLOOKUP(G89,Maestro!$B$5:$F$1783,4,FALSE),0)</f>
        <v>0.01</v>
      </c>
      <c r="J89" s="22">
        <v>0.74</v>
      </c>
      <c r="K89" s="25" t="s">
        <v>3773</v>
      </c>
      <c r="L89">
        <f t="shared" si="2"/>
        <v>17</v>
      </c>
      <c r="M89">
        <f t="shared" si="3"/>
        <v>82</v>
      </c>
    </row>
    <row r="90" spans="4:13" x14ac:dyDescent="0.25">
      <c r="D90" s="20">
        <v>42063</v>
      </c>
      <c r="E90" s="9" t="s">
        <v>3774</v>
      </c>
      <c r="F90" s="9" t="s">
        <v>3775</v>
      </c>
      <c r="G90" s="9" t="s">
        <v>115</v>
      </c>
      <c r="H90" s="4" t="str">
        <f>+IFERROR(+VLOOKUP(G90,Maestro!$B$5:$F$1783,2,FALSE),0)</f>
        <v>Jaramillo Peralta Jose Gonzalo</v>
      </c>
      <c r="I90" s="11">
        <f>+IFERROR(+VLOOKUP(G90,Maestro!$B$5:$F$1783,4,FALSE),0)</f>
        <v>0.01</v>
      </c>
      <c r="J90" s="22">
        <v>0.83</v>
      </c>
      <c r="K90" s="25" t="s">
        <v>3776</v>
      </c>
      <c r="L90">
        <f t="shared" si="2"/>
        <v>17</v>
      </c>
      <c r="M90">
        <f t="shared" si="3"/>
        <v>83</v>
      </c>
    </row>
    <row r="91" spans="4:13" x14ac:dyDescent="0.25">
      <c r="D91" s="20">
        <v>42067</v>
      </c>
      <c r="E91" s="9" t="s">
        <v>3777</v>
      </c>
      <c r="F91" s="9" t="s">
        <v>3778</v>
      </c>
      <c r="G91" s="9" t="s">
        <v>152</v>
      </c>
      <c r="H91" s="4" t="str">
        <f>+IFERROR(+VLOOKUP(G91,Maestro!$B$5:$F$1783,2,FALSE),0)</f>
        <v>Bravo Antonio</v>
      </c>
      <c r="I91" s="11">
        <f>+IFERROR(+VLOOKUP(G91,Maestro!$B$5:$F$1783,4,FALSE),0)</f>
        <v>0.01</v>
      </c>
      <c r="J91" s="22">
        <v>0.8</v>
      </c>
      <c r="K91" s="25" t="s">
        <v>3779</v>
      </c>
      <c r="L91">
        <f t="shared" si="2"/>
        <v>17</v>
      </c>
      <c r="M91">
        <f t="shared" si="3"/>
        <v>84</v>
      </c>
    </row>
    <row r="92" spans="4:13" x14ac:dyDescent="0.25">
      <c r="D92" s="20">
        <v>42067</v>
      </c>
      <c r="E92" s="9" t="s">
        <v>3780</v>
      </c>
      <c r="F92" s="9" t="s">
        <v>3781</v>
      </c>
      <c r="G92" s="9" t="s">
        <v>3782</v>
      </c>
      <c r="H92" s="4" t="str">
        <f>+IFERROR(+VLOOKUP(G92,Maestro!$B$5:$F$1783,2,FALSE),0)</f>
        <v>Pinduisaca Pinduisaca Luis Adolfo</v>
      </c>
      <c r="I92" s="11">
        <f>+IFERROR(+VLOOKUP(G92,Maestro!$B$5:$F$1783,4,FALSE),0)</f>
        <v>0.01</v>
      </c>
      <c r="J92" s="22">
        <v>0.41</v>
      </c>
      <c r="K92" s="25" t="s">
        <v>3784</v>
      </c>
      <c r="L92">
        <f t="shared" si="2"/>
        <v>17</v>
      </c>
      <c r="M92">
        <f t="shared" si="3"/>
        <v>85</v>
      </c>
    </row>
    <row r="93" spans="4:13" x14ac:dyDescent="0.25">
      <c r="D93" s="20">
        <v>42067</v>
      </c>
      <c r="E93" s="9" t="s">
        <v>3785</v>
      </c>
      <c r="F93" s="9" t="s">
        <v>3788</v>
      </c>
      <c r="G93" s="9" t="s">
        <v>3583</v>
      </c>
      <c r="H93" s="4" t="str">
        <f>+IFERROR(+VLOOKUP(G93,Maestro!$B$5:$F$1783,2,FALSE),0)</f>
        <v>Pinta Tuquinga Jaime Rodolfo</v>
      </c>
      <c r="I93" s="11">
        <f>+IFERROR(+VLOOKUP(G93,Maestro!$B$5:$F$1783,4,FALSE),0)</f>
        <v>0.01</v>
      </c>
      <c r="J93" s="22">
        <v>0.87</v>
      </c>
      <c r="K93" s="25" t="s">
        <v>3786</v>
      </c>
      <c r="L93">
        <f t="shared" si="2"/>
        <v>17</v>
      </c>
      <c r="M93">
        <f t="shared" si="3"/>
        <v>86</v>
      </c>
    </row>
    <row r="94" spans="4:13" x14ac:dyDescent="0.25">
      <c r="D94" s="20">
        <v>42067</v>
      </c>
      <c r="E94" s="9" t="s">
        <v>3785</v>
      </c>
      <c r="F94" s="9" t="s">
        <v>3787</v>
      </c>
      <c r="G94" s="9" t="s">
        <v>3583</v>
      </c>
      <c r="H94" s="4" t="str">
        <f>+IFERROR(+VLOOKUP(G94,Maestro!$B$5:$F$1783,2,FALSE),0)</f>
        <v>Pinta Tuquinga Jaime Rodolfo</v>
      </c>
      <c r="I94" s="11">
        <f>+IFERROR(+VLOOKUP(G94,Maestro!$B$5:$F$1783,4,FALSE),0)</f>
        <v>0.01</v>
      </c>
      <c r="J94" s="22">
        <v>0.08</v>
      </c>
      <c r="K94" s="25" t="s">
        <v>3789</v>
      </c>
      <c r="L94">
        <f t="shared" si="2"/>
        <v>17</v>
      </c>
      <c r="M94">
        <f t="shared" si="3"/>
        <v>87</v>
      </c>
    </row>
    <row r="95" spans="4:13" x14ac:dyDescent="0.25">
      <c r="D95" s="20">
        <v>42067</v>
      </c>
      <c r="E95" s="9" t="s">
        <v>3790</v>
      </c>
      <c r="F95" s="9" t="s">
        <v>3791</v>
      </c>
      <c r="G95" s="9" t="s">
        <v>3588</v>
      </c>
      <c r="H95" s="4" t="str">
        <f>+IFERROR(+VLOOKUP(G95,Maestro!$B$5:$F$1783,2,FALSE),0)</f>
        <v>Pinduisaca Tuquinga Oscar Lizardo</v>
      </c>
      <c r="I95" s="11">
        <f>+IFERROR(+VLOOKUP(G95,Maestro!$B$5:$F$1783,4,FALSE),0)</f>
        <v>0.01</v>
      </c>
      <c r="J95" s="22">
        <v>0.63</v>
      </c>
      <c r="K95" s="25" t="s">
        <v>3792</v>
      </c>
      <c r="L95">
        <f t="shared" si="2"/>
        <v>17</v>
      </c>
      <c r="M95">
        <f t="shared" si="3"/>
        <v>88</v>
      </c>
    </row>
    <row r="96" spans="4:13" x14ac:dyDescent="0.25">
      <c r="D96" s="20">
        <v>42062</v>
      </c>
      <c r="E96" s="9" t="s">
        <v>3793</v>
      </c>
      <c r="F96" s="9" t="s">
        <v>3794</v>
      </c>
      <c r="G96" s="9" t="s">
        <v>3795</v>
      </c>
      <c r="H96" s="4" t="str">
        <f>+IFERROR(+VLOOKUP(G96,Maestro!$B$5:$F$1783,2,FALSE),0)</f>
        <v>Mera Palma Aura Mercedes</v>
      </c>
      <c r="I96" s="11">
        <f>+IFERROR(+VLOOKUP(G96,Maestro!$B$5:$F$1783,4,FALSE),0)</f>
        <v>0.01</v>
      </c>
      <c r="J96" s="22">
        <v>0.21</v>
      </c>
      <c r="K96" s="25" t="s">
        <v>3797</v>
      </c>
      <c r="L96">
        <f t="shared" si="2"/>
        <v>17</v>
      </c>
      <c r="M96">
        <f t="shared" si="3"/>
        <v>89</v>
      </c>
    </row>
    <row r="97" spans="4:13" x14ac:dyDescent="0.25">
      <c r="D97" s="20">
        <v>42062</v>
      </c>
      <c r="E97" s="9" t="s">
        <v>3798</v>
      </c>
      <c r="F97" s="9" t="s">
        <v>3799</v>
      </c>
      <c r="G97" s="9" t="s">
        <v>204</v>
      </c>
      <c r="H97" s="4" t="str">
        <f>+IFERROR(+VLOOKUP(G97,Maestro!$B$5:$F$1783,2,FALSE),0)</f>
        <v>Pamplonica</v>
      </c>
      <c r="I97" s="11">
        <f>+IFERROR(+VLOOKUP(G97,Maestro!$B$5:$F$1783,4,FALSE),0)</f>
        <v>0.01</v>
      </c>
      <c r="J97" s="22">
        <v>0.24</v>
      </c>
      <c r="K97" s="25" t="s">
        <v>3800</v>
      </c>
      <c r="L97">
        <f t="shared" si="2"/>
        <v>17</v>
      </c>
      <c r="M97">
        <f t="shared" si="3"/>
        <v>90</v>
      </c>
    </row>
    <row r="98" spans="4:13" x14ac:dyDescent="0.25">
      <c r="D98" s="20">
        <v>42062</v>
      </c>
      <c r="E98" s="9" t="s">
        <v>3801</v>
      </c>
      <c r="F98" s="9" t="s">
        <v>3802</v>
      </c>
      <c r="G98" s="9" t="s">
        <v>1643</v>
      </c>
      <c r="H98" s="4" t="str">
        <f>+IFERROR(+VLOOKUP(G98,Maestro!$B$5:$F$1783,2,FALSE),0)</f>
        <v>Aldanacorp S.A.</v>
      </c>
      <c r="I98" s="11">
        <f>+IFERROR(+VLOOKUP(G98,Maestro!$B$5:$F$1783,4,FALSE),0)</f>
        <v>0.01</v>
      </c>
      <c r="J98" s="22">
        <v>2.95</v>
      </c>
      <c r="K98" s="25" t="s">
        <v>3803</v>
      </c>
      <c r="L98">
        <f t="shared" si="2"/>
        <v>17</v>
      </c>
      <c r="M98">
        <f t="shared" si="3"/>
        <v>91</v>
      </c>
    </row>
    <row r="99" spans="4:13" x14ac:dyDescent="0.25">
      <c r="D99" s="20">
        <v>42062</v>
      </c>
      <c r="E99" s="9" t="s">
        <v>3804</v>
      </c>
      <c r="F99" s="9" t="s">
        <v>3805</v>
      </c>
      <c r="G99" s="9" t="s">
        <v>228</v>
      </c>
      <c r="H99" s="4" t="str">
        <f>+IFERROR(+VLOOKUP(G99,Maestro!$B$5:$F$1783,2,FALSE),0)</f>
        <v>Miguel Sarmiento Delgado</v>
      </c>
      <c r="I99" s="11">
        <f>+IFERROR(+VLOOKUP(G99,Maestro!$B$5:$F$1783,4,FALSE),0)</f>
        <v>0.01</v>
      </c>
      <c r="J99" s="22">
        <v>0.45</v>
      </c>
      <c r="K99" s="25" t="s">
        <v>3806</v>
      </c>
      <c r="L99">
        <f t="shared" si="2"/>
        <v>17</v>
      </c>
      <c r="M99">
        <f t="shared" si="3"/>
        <v>92</v>
      </c>
    </row>
    <row r="100" spans="4:13" x14ac:dyDescent="0.25">
      <c r="D100" s="20">
        <v>42067</v>
      </c>
      <c r="E100" s="9" t="s">
        <v>3590</v>
      </c>
      <c r="F100" s="9" t="s">
        <v>3807</v>
      </c>
      <c r="G100" s="9" t="s">
        <v>1314</v>
      </c>
      <c r="H100" s="4" t="str">
        <f>+IFERROR(+VLOOKUP(G100,Maestro!$B$5:$F$1783,2,FALSE),0)</f>
        <v>Calderon Orellana Luis Alberto</v>
      </c>
      <c r="I100" s="11">
        <f>+IFERROR(+VLOOKUP(G100,Maestro!$B$5:$F$1783,4,FALSE),0)</f>
        <v>0.01</v>
      </c>
      <c r="J100" s="22">
        <v>2.25</v>
      </c>
      <c r="K100" s="25" t="s">
        <v>3808</v>
      </c>
      <c r="L100">
        <f t="shared" si="2"/>
        <v>17</v>
      </c>
      <c r="M100">
        <f t="shared" si="3"/>
        <v>93</v>
      </c>
    </row>
    <row r="101" spans="4:13" x14ac:dyDescent="0.25">
      <c r="D101" s="20">
        <v>42067</v>
      </c>
      <c r="E101" s="9" t="s">
        <v>3554</v>
      </c>
      <c r="F101" s="9" t="s">
        <v>3809</v>
      </c>
      <c r="G101" s="9" t="s">
        <v>1626</v>
      </c>
      <c r="H101" s="4" t="str">
        <f>+IFERROR(+VLOOKUP(G101,Maestro!$B$5:$F$1783,2,FALSE),0)</f>
        <v>Dimservicorp S A</v>
      </c>
      <c r="I101" s="11">
        <f>+IFERROR(+VLOOKUP(G101,Maestro!$B$5:$F$1783,4,FALSE),0)</f>
        <v>0.01</v>
      </c>
      <c r="J101" s="22">
        <v>0.66</v>
      </c>
      <c r="K101" s="25" t="s">
        <v>3810</v>
      </c>
      <c r="L101">
        <f t="shared" si="2"/>
        <v>17</v>
      </c>
      <c r="M101">
        <f t="shared" si="3"/>
        <v>94</v>
      </c>
    </row>
    <row r="102" spans="4:13" x14ac:dyDescent="0.25">
      <c r="D102" s="20">
        <v>42067</v>
      </c>
      <c r="E102" s="9" t="s">
        <v>3811</v>
      </c>
      <c r="F102" s="9" t="s">
        <v>3812</v>
      </c>
      <c r="G102" s="9" t="s">
        <v>3566</v>
      </c>
      <c r="H102" s="4" t="str">
        <f>+IFERROR(+VLOOKUP(G102,Maestro!$B$5:$F$1783,2,FALSE),0)</f>
        <v>Ena Benancia Soza Navarrete</v>
      </c>
      <c r="I102" s="11">
        <f>+IFERROR(+VLOOKUP(G102,Maestro!$B$5:$F$1783,4,FALSE),0)</f>
        <v>0.01</v>
      </c>
      <c r="J102" s="22">
        <v>0.48</v>
      </c>
      <c r="K102" s="25" t="s">
        <v>3813</v>
      </c>
      <c r="L102">
        <f t="shared" si="2"/>
        <v>17</v>
      </c>
      <c r="M102">
        <f t="shared" si="3"/>
        <v>95</v>
      </c>
    </row>
    <row r="103" spans="4:13" x14ac:dyDescent="0.25">
      <c r="D103" s="20">
        <v>42067</v>
      </c>
      <c r="E103" s="9" t="s">
        <v>3814</v>
      </c>
      <c r="F103" s="9" t="s">
        <v>3815</v>
      </c>
      <c r="G103" s="9" t="s">
        <v>3559</v>
      </c>
      <c r="H103" s="4" t="str">
        <f>+IFERROR(+VLOOKUP(G103,Maestro!$B$5:$F$1783,2,FALSE),0)</f>
        <v>Julio Emilio Holguin</v>
      </c>
      <c r="I103" s="11">
        <f>+IFERROR(+VLOOKUP(G103,Maestro!$B$5:$F$1783,4,FALSE),0)</f>
        <v>0.01</v>
      </c>
      <c r="J103" s="22">
        <v>0.33</v>
      </c>
      <c r="K103" s="25" t="s">
        <v>3816</v>
      </c>
      <c r="L103">
        <f t="shared" si="2"/>
        <v>17</v>
      </c>
      <c r="M103">
        <f t="shared" si="3"/>
        <v>96</v>
      </c>
    </row>
    <row r="104" spans="4:13" x14ac:dyDescent="0.25">
      <c r="D104" s="20">
        <v>42067</v>
      </c>
      <c r="E104" s="9" t="s">
        <v>3570</v>
      </c>
      <c r="F104" s="9" t="s">
        <v>3817</v>
      </c>
      <c r="G104" s="9" t="s">
        <v>1460</v>
      </c>
      <c r="H104" s="4" t="str">
        <f>+IFERROR(+VLOOKUP(G104,Maestro!$B$5:$F$1783,2,FALSE),0)</f>
        <v>Vargas De La Cruz Alexandra Monserrate</v>
      </c>
      <c r="I104" s="11">
        <f>+IFERROR(+VLOOKUP(G104,Maestro!$B$5:$F$1783,4,FALSE),0)</f>
        <v>0.01</v>
      </c>
      <c r="J104" s="22">
        <v>0.1</v>
      </c>
      <c r="K104" s="25" t="s">
        <v>3818</v>
      </c>
      <c r="L104">
        <f t="shared" si="2"/>
        <v>17</v>
      </c>
      <c r="M104">
        <f t="shared" si="3"/>
        <v>97</v>
      </c>
    </row>
    <row r="105" spans="4:13" x14ac:dyDescent="0.25">
      <c r="D105" s="20">
        <v>42067</v>
      </c>
      <c r="E105" s="9" t="s">
        <v>3819</v>
      </c>
      <c r="F105" s="9" t="s">
        <v>3820</v>
      </c>
      <c r="G105" s="9" t="s">
        <v>3821</v>
      </c>
      <c r="H105" s="4" t="str">
        <f>+IFERROR(+VLOOKUP(G105,Maestro!$B$5:$F$1783,2,FALSE),0)</f>
        <v>Luna Iza Gladys Beatriz</v>
      </c>
      <c r="I105" s="11">
        <f>+IFERROR(+VLOOKUP(G105,Maestro!$B$5:$F$1783,4,FALSE),0)</f>
        <v>0.01</v>
      </c>
      <c r="J105" s="22">
        <v>0.16</v>
      </c>
      <c r="K105" s="25" t="s">
        <v>3823</v>
      </c>
      <c r="L105">
        <f t="shared" si="2"/>
        <v>17</v>
      </c>
      <c r="M105">
        <f t="shared" si="3"/>
        <v>98</v>
      </c>
    </row>
    <row r="106" spans="4:13" x14ac:dyDescent="0.25">
      <c r="D106" s="20">
        <v>42067</v>
      </c>
      <c r="E106" s="9" t="s">
        <v>3824</v>
      </c>
      <c r="F106" s="9" t="s">
        <v>3825</v>
      </c>
      <c r="G106" s="9" t="s">
        <v>3826</v>
      </c>
      <c r="H106" s="4" t="str">
        <f>+IFERROR(+VLOOKUP(G106,Maestro!$B$5:$F$1783,2,FALSE),0)</f>
        <v>Coronel Sanmartin Armando Ramiro</v>
      </c>
      <c r="I106" s="11">
        <f>+IFERROR(+VLOOKUP(G106,Maestro!$B$5:$F$1783,4,FALSE),0)</f>
        <v>0.01</v>
      </c>
      <c r="J106" s="22">
        <v>0.35</v>
      </c>
      <c r="K106" s="25" t="s">
        <v>3828</v>
      </c>
      <c r="L106">
        <f t="shared" si="2"/>
        <v>17</v>
      </c>
      <c r="M106">
        <f t="shared" si="3"/>
        <v>99</v>
      </c>
    </row>
    <row r="107" spans="4:13" x14ac:dyDescent="0.25">
      <c r="D107" s="20">
        <v>42067</v>
      </c>
      <c r="E107" s="9" t="s">
        <v>3829</v>
      </c>
      <c r="F107" s="9" t="s">
        <v>3830</v>
      </c>
      <c r="G107" s="9" t="s">
        <v>1138</v>
      </c>
      <c r="H107" s="4" t="str">
        <f>+IFERROR(+VLOOKUP(G107,Maestro!$B$5:$F$1783,2,FALSE),0)</f>
        <v>Calle Campoverde Cristobal Israel</v>
      </c>
      <c r="I107" s="11">
        <f>+IFERROR(+VLOOKUP(G107,Maestro!$B$5:$F$1783,4,FALSE),0)</f>
        <v>0.01</v>
      </c>
      <c r="J107" s="22">
        <v>0.28000000000000003</v>
      </c>
      <c r="K107" s="25" t="s">
        <v>3831</v>
      </c>
      <c r="L107">
        <f t="shared" si="2"/>
        <v>17</v>
      </c>
      <c r="M107">
        <f t="shared" si="3"/>
        <v>100</v>
      </c>
    </row>
    <row r="108" spans="4:13" x14ac:dyDescent="0.25">
      <c r="D108" s="20">
        <v>42066</v>
      </c>
      <c r="E108" s="9" t="s">
        <v>3590</v>
      </c>
      <c r="F108" s="9" t="s">
        <v>3832</v>
      </c>
      <c r="G108" s="9" t="s">
        <v>1314</v>
      </c>
      <c r="H108" s="4" t="str">
        <f>+IFERROR(+VLOOKUP(G108,Maestro!$B$5:$F$1783,2,FALSE),0)</f>
        <v>Calderon Orellana Luis Alberto</v>
      </c>
      <c r="I108" s="11">
        <f>+IFERROR(+VLOOKUP(G108,Maestro!$B$5:$F$1783,4,FALSE),0)</f>
        <v>0.01</v>
      </c>
      <c r="J108" s="22">
        <v>3.13</v>
      </c>
      <c r="K108" s="25" t="s">
        <v>3833</v>
      </c>
      <c r="L108">
        <f t="shared" si="2"/>
        <v>17</v>
      </c>
      <c r="M108">
        <f t="shared" si="3"/>
        <v>101</v>
      </c>
    </row>
    <row r="109" spans="4:13" x14ac:dyDescent="0.25">
      <c r="D109" s="20">
        <v>42066</v>
      </c>
      <c r="E109" s="9" t="s">
        <v>3834</v>
      </c>
      <c r="F109" s="9" t="s">
        <v>3835</v>
      </c>
      <c r="G109" s="9" t="s">
        <v>1491</v>
      </c>
      <c r="H109" s="4" t="str">
        <f>+IFERROR(+VLOOKUP(G109,Maestro!$B$5:$F$1783,2,FALSE),0)</f>
        <v>Alulima Quezada Edgar Stalin</v>
      </c>
      <c r="I109" s="11">
        <f>+IFERROR(+VLOOKUP(G109,Maestro!$B$5:$F$1783,4,FALSE),0)</f>
        <v>0.01</v>
      </c>
      <c r="J109" s="22">
        <v>0.39</v>
      </c>
      <c r="K109" s="25" t="s">
        <v>3836</v>
      </c>
      <c r="L109">
        <f t="shared" si="2"/>
        <v>17</v>
      </c>
      <c r="M109">
        <f t="shared" si="3"/>
        <v>102</v>
      </c>
    </row>
    <row r="110" spans="4:13" x14ac:dyDescent="0.25">
      <c r="D110" s="20">
        <v>42066</v>
      </c>
      <c r="E110" s="9" t="s">
        <v>3837</v>
      </c>
      <c r="F110" s="9" t="s">
        <v>3838</v>
      </c>
      <c r="G110" s="9" t="s">
        <v>3839</v>
      </c>
      <c r="H110" s="4" t="str">
        <f>+IFERROR(+VLOOKUP(G110,Maestro!$B$5:$F$1783,2,FALSE),0)</f>
        <v>Banguera Calva Zoraidea de Lourdes</v>
      </c>
      <c r="I110" s="11">
        <f>+IFERROR(+VLOOKUP(G110,Maestro!$B$5:$F$1783,4,FALSE),0)</f>
        <v>0.01</v>
      </c>
      <c r="J110" s="22">
        <v>0.06</v>
      </c>
      <c r="K110" s="25" t="s">
        <v>3841</v>
      </c>
      <c r="L110">
        <f t="shared" si="2"/>
        <v>17</v>
      </c>
      <c r="M110">
        <f t="shared" si="3"/>
        <v>103</v>
      </c>
    </row>
    <row r="111" spans="4:13" x14ac:dyDescent="0.25">
      <c r="D111" s="20">
        <v>42067</v>
      </c>
      <c r="E111" s="9" t="s">
        <v>3593</v>
      </c>
      <c r="F111" s="9" t="s">
        <v>3842</v>
      </c>
      <c r="G111" s="9" t="s">
        <v>105</v>
      </c>
      <c r="H111" s="4" t="str">
        <f>+IFERROR(+VLOOKUP(G111,Maestro!$B$5:$F$1783,2,FALSE),0)</f>
        <v>Chamba Chamba Modesto Wilmer</v>
      </c>
      <c r="I111" s="11">
        <f>+IFERROR(+VLOOKUP(G111,Maestro!$B$5:$F$1783,4,FALSE),0)</f>
        <v>0.01</v>
      </c>
      <c r="J111" s="22">
        <v>0.22</v>
      </c>
      <c r="K111" s="25" t="s">
        <v>3843</v>
      </c>
      <c r="L111">
        <f t="shared" si="2"/>
        <v>17</v>
      </c>
      <c r="M111">
        <f t="shared" si="3"/>
        <v>104</v>
      </c>
    </row>
    <row r="112" spans="4:13" x14ac:dyDescent="0.25">
      <c r="D112" s="20">
        <v>42067</v>
      </c>
      <c r="E112" s="9" t="s">
        <v>3844</v>
      </c>
      <c r="F112" s="9" t="s">
        <v>3845</v>
      </c>
      <c r="G112" s="9" t="s">
        <v>1562</v>
      </c>
      <c r="H112" s="4" t="str">
        <f>+IFERROR(+VLOOKUP(G112,Maestro!$B$5:$F$1783,2,FALSE),0)</f>
        <v>Asvolh De La Maternidad</v>
      </c>
      <c r="I112" s="11">
        <f>+IFERROR(+VLOOKUP(G112,Maestro!$B$5:$F$1783,4,FALSE),0)</f>
        <v>0.01</v>
      </c>
      <c r="J112" s="22">
        <v>0.25</v>
      </c>
      <c r="K112" s="25" t="s">
        <v>3846</v>
      </c>
      <c r="L112">
        <f t="shared" si="2"/>
        <v>17</v>
      </c>
      <c r="M112">
        <f t="shared" si="3"/>
        <v>105</v>
      </c>
    </row>
    <row r="113" spans="4:13" x14ac:dyDescent="0.25">
      <c r="D113" s="20">
        <v>42067</v>
      </c>
      <c r="E113" s="9" t="s">
        <v>3668</v>
      </c>
      <c r="F113" s="9" t="s">
        <v>3847</v>
      </c>
      <c r="G113" s="9" t="s">
        <v>1457</v>
      </c>
      <c r="H113" s="4" t="str">
        <f>+IFERROR(+VLOOKUP(G113,Maestro!$B$5:$F$1783,2,FALSE),0)</f>
        <v>Klaere Lizarzaburu Ana Maria</v>
      </c>
      <c r="I113" s="11">
        <f>+IFERROR(+VLOOKUP(G113,Maestro!$B$5:$F$1783,4,FALSE),0)</f>
        <v>0.01</v>
      </c>
      <c r="J113" s="22">
        <v>0.14000000000000001</v>
      </c>
      <c r="K113" s="25" t="s">
        <v>3848</v>
      </c>
      <c r="L113">
        <f t="shared" si="2"/>
        <v>17</v>
      </c>
      <c r="M113">
        <f t="shared" si="3"/>
        <v>106</v>
      </c>
    </row>
    <row r="114" spans="4:13" x14ac:dyDescent="0.25">
      <c r="D114" s="20">
        <v>42067</v>
      </c>
      <c r="E114" s="9" t="s">
        <v>3849</v>
      </c>
      <c r="F114" s="9" t="s">
        <v>3850</v>
      </c>
      <c r="G114" s="9" t="s">
        <v>1702</v>
      </c>
      <c r="H114" s="4" t="str">
        <f>+IFERROR(+VLOOKUP(G114,Maestro!$B$5:$F$1783,2,FALSE),0)</f>
        <v>Cupersanego S.A.</v>
      </c>
      <c r="I114" s="11">
        <f>+IFERROR(+VLOOKUP(G114,Maestro!$B$5:$F$1783,4,FALSE),0)</f>
        <v>0.01</v>
      </c>
      <c r="J114" s="22">
        <v>0.55000000000000004</v>
      </c>
      <c r="K114" s="25" t="s">
        <v>3851</v>
      </c>
      <c r="L114">
        <f t="shared" si="2"/>
        <v>17</v>
      </c>
      <c r="M114">
        <f t="shared" si="3"/>
        <v>107</v>
      </c>
    </row>
    <row r="115" spans="4:13" x14ac:dyDescent="0.25">
      <c r="D115" s="20">
        <v>42067</v>
      </c>
      <c r="E115" s="9" t="s">
        <v>3852</v>
      </c>
      <c r="F115" s="9" t="s">
        <v>3853</v>
      </c>
      <c r="G115" s="9" t="s">
        <v>1439</v>
      </c>
      <c r="H115" s="4" t="str">
        <f>+IFERROR(+VLOOKUP(G115,Maestro!$B$5:$F$1783,2,FALSE),0)</f>
        <v>Echeverria Vivar Paola Micchel</v>
      </c>
      <c r="I115" s="11">
        <f>+IFERROR(+VLOOKUP(G115,Maestro!$B$5:$F$1783,4,FALSE),0)</f>
        <v>0.01</v>
      </c>
      <c r="J115" s="22">
        <v>0.46</v>
      </c>
      <c r="K115" s="25" t="s">
        <v>3854</v>
      </c>
      <c r="L115">
        <f t="shared" si="2"/>
        <v>17</v>
      </c>
      <c r="M115">
        <f t="shared" si="3"/>
        <v>108</v>
      </c>
    </row>
    <row r="116" spans="4:13" x14ac:dyDescent="0.25">
      <c r="D116" s="20">
        <v>42067</v>
      </c>
      <c r="E116" s="9" t="s">
        <v>3855</v>
      </c>
      <c r="F116" s="9" t="s">
        <v>3856</v>
      </c>
      <c r="G116" s="9" t="s">
        <v>3857</v>
      </c>
      <c r="H116" s="4" t="str">
        <f>+IFERROR(+VLOOKUP(G116,Maestro!$B$5:$F$1783,2,FALSE),0)</f>
        <v>Roditi Cedeno Monica Mercedes</v>
      </c>
      <c r="I116" s="11">
        <f>+IFERROR(+VLOOKUP(G116,Maestro!$B$5:$F$1783,4,FALSE),0)</f>
        <v>0.01</v>
      </c>
      <c r="J116" s="22">
        <v>0.1</v>
      </c>
      <c r="K116" s="25" t="s">
        <v>3858</v>
      </c>
      <c r="L116">
        <f t="shared" si="2"/>
        <v>17</v>
      </c>
      <c r="M116">
        <f t="shared" si="3"/>
        <v>109</v>
      </c>
    </row>
    <row r="117" spans="4:13" x14ac:dyDescent="0.25">
      <c r="D117" s="20">
        <v>42067</v>
      </c>
      <c r="E117" s="9" t="s">
        <v>3859</v>
      </c>
      <c r="F117" s="9" t="s">
        <v>3860</v>
      </c>
      <c r="G117" s="9" t="s">
        <v>1719</v>
      </c>
      <c r="H117" s="4" t="str">
        <f>+IFERROR(+VLOOKUP(G117,Maestro!$B$5:$F$1783,2,FALSE),0)</f>
        <v>Food Y Franchise S.A.</v>
      </c>
      <c r="I117" s="11">
        <f>+IFERROR(+VLOOKUP(G117,Maestro!$B$5:$F$1783,4,FALSE),0)</f>
        <v>0.01</v>
      </c>
      <c r="J117" s="22">
        <v>1.5</v>
      </c>
      <c r="K117" s="25" t="s">
        <v>3861</v>
      </c>
      <c r="L117">
        <f t="shared" si="2"/>
        <v>17</v>
      </c>
      <c r="M117">
        <f t="shared" si="3"/>
        <v>110</v>
      </c>
    </row>
    <row r="118" spans="4:13" x14ac:dyDescent="0.25">
      <c r="D118" s="20">
        <v>42067</v>
      </c>
      <c r="E118" s="9" t="s">
        <v>3862</v>
      </c>
      <c r="F118" s="9" t="s">
        <v>3863</v>
      </c>
      <c r="G118" s="9" t="s">
        <v>3864</v>
      </c>
      <c r="H118" s="4" t="str">
        <f>+IFERROR(+VLOOKUP(G118,Maestro!$B$5:$F$1783,2,FALSE),0)</f>
        <v>Carrion Guerrero Diana Maria</v>
      </c>
      <c r="I118" s="11">
        <f>+IFERROR(+VLOOKUP(G118,Maestro!$B$5:$F$1783,4,FALSE),0)</f>
        <v>0.01</v>
      </c>
      <c r="J118" s="22">
        <v>0.31</v>
      </c>
      <c r="K118" s="28" t="s">
        <v>3866</v>
      </c>
      <c r="L118">
        <f t="shared" si="2"/>
        <v>5</v>
      </c>
      <c r="M118">
        <f t="shared" si="3"/>
        <v>111</v>
      </c>
    </row>
    <row r="119" spans="4:13" x14ac:dyDescent="0.25">
      <c r="D119" s="20">
        <v>42067</v>
      </c>
      <c r="E119" s="9" t="s">
        <v>3867</v>
      </c>
      <c r="F119" s="9" t="s">
        <v>3868</v>
      </c>
      <c r="G119" s="9" t="s">
        <v>781</v>
      </c>
      <c r="H119" s="4" t="str">
        <f>+IFERROR(+VLOOKUP(G119,Maestro!$B$5:$F$1783,2,FALSE),0)</f>
        <v>Administ De Serv Alimentarios Serviemall S.A.</v>
      </c>
      <c r="I119" s="11">
        <f>+IFERROR(+VLOOKUP(G119,Maestro!$B$5:$F$1783,4,FALSE),0)</f>
        <v>0.01</v>
      </c>
      <c r="J119" s="22">
        <v>1.54</v>
      </c>
      <c r="K119" s="25" t="s">
        <v>3869</v>
      </c>
      <c r="L119">
        <f t="shared" si="2"/>
        <v>17</v>
      </c>
      <c r="M119">
        <f t="shared" si="3"/>
        <v>112</v>
      </c>
    </row>
    <row r="120" spans="4:13" x14ac:dyDescent="0.25">
      <c r="D120" s="20">
        <v>42065</v>
      </c>
      <c r="E120" s="9" t="s">
        <v>3870</v>
      </c>
      <c r="F120" s="9" t="s">
        <v>3871</v>
      </c>
      <c r="G120" s="9" t="s">
        <v>1412</v>
      </c>
      <c r="H120" s="4" t="str">
        <f>+IFERROR(+VLOOKUP(G120,Maestro!$B$5:$F$1783,2,FALSE),0)</f>
        <v>Sigifredo Paredes</v>
      </c>
      <c r="I120" s="11">
        <f>+IFERROR(+VLOOKUP(G120,Maestro!$B$5:$F$1783,4,FALSE),0)</f>
        <v>0.01</v>
      </c>
      <c r="J120" s="22">
        <v>0.55000000000000004</v>
      </c>
      <c r="K120" s="25" t="s">
        <v>3872</v>
      </c>
      <c r="L120">
        <f t="shared" si="2"/>
        <v>17</v>
      </c>
      <c r="M120">
        <f t="shared" si="3"/>
        <v>113</v>
      </c>
    </row>
    <row r="121" spans="4:13" x14ac:dyDescent="0.25">
      <c r="D121" s="20">
        <v>42063</v>
      </c>
      <c r="E121" s="9" t="s">
        <v>3873</v>
      </c>
      <c r="F121" s="9" t="s">
        <v>3874</v>
      </c>
      <c r="G121" s="9" t="s">
        <v>1133</v>
      </c>
      <c r="H121" s="4" t="str">
        <f>+IFERROR(+VLOOKUP(G121,Maestro!$B$5:$F$1783,2,FALSE),0)</f>
        <v>Aldaz Pacheco Stefania Alexand</v>
      </c>
      <c r="I121" s="11">
        <f>+IFERROR(+VLOOKUP(G121,Maestro!$B$5:$F$1783,4,FALSE),0)</f>
        <v>0.01</v>
      </c>
      <c r="J121" s="22">
        <v>1.38</v>
      </c>
      <c r="K121" s="25" t="s">
        <v>3874</v>
      </c>
      <c r="L121">
        <f t="shared" si="2"/>
        <v>17</v>
      </c>
      <c r="M121">
        <f t="shared" si="3"/>
        <v>114</v>
      </c>
    </row>
    <row r="122" spans="4:13" x14ac:dyDescent="0.25">
      <c r="D122" s="20">
        <v>42063</v>
      </c>
      <c r="E122" s="9" t="s">
        <v>3875</v>
      </c>
      <c r="F122" s="9" t="s">
        <v>3876</v>
      </c>
      <c r="G122" s="9" t="s">
        <v>155</v>
      </c>
      <c r="H122" s="4" t="str">
        <f>+IFERROR(+VLOOKUP(G122,Maestro!$B$5:$F$1783,2,FALSE),0)</f>
        <v>Nunez Garofalo Kenia Joyce</v>
      </c>
      <c r="I122" s="11">
        <f>+IFERROR(+VLOOKUP(G122,Maestro!$B$5:$F$1783,4,FALSE),0)</f>
        <v>0.01</v>
      </c>
      <c r="J122" s="22">
        <v>1.4</v>
      </c>
      <c r="K122" s="25" t="s">
        <v>3877</v>
      </c>
      <c r="L122">
        <f t="shared" si="2"/>
        <v>17</v>
      </c>
      <c r="M122">
        <f t="shared" si="3"/>
        <v>115</v>
      </c>
    </row>
    <row r="123" spans="4:13" x14ac:dyDescent="0.25">
      <c r="D123" s="20">
        <v>42065</v>
      </c>
      <c r="E123" s="9" t="s">
        <v>3878</v>
      </c>
      <c r="F123" s="9" t="s">
        <v>3879</v>
      </c>
      <c r="G123" s="9" t="s">
        <v>1496</v>
      </c>
      <c r="H123" s="4" t="str">
        <f>+IFERROR(+VLOOKUP(G123,Maestro!$B$5:$F$1783,2,FALSE),0)</f>
        <v>Maldonado Solano Myrian Nathal</v>
      </c>
      <c r="I123" s="11">
        <f>+IFERROR(+VLOOKUP(G123,Maestro!$B$5:$F$1783,4,FALSE),0)</f>
        <v>0.01</v>
      </c>
      <c r="J123" s="22">
        <v>0.63</v>
      </c>
      <c r="K123" s="25" t="s">
        <v>3880</v>
      </c>
      <c r="L123">
        <f t="shared" si="2"/>
        <v>17</v>
      </c>
      <c r="M123">
        <f t="shared" si="3"/>
        <v>116</v>
      </c>
    </row>
    <row r="124" spans="4:13" x14ac:dyDescent="0.25">
      <c r="D124" s="20">
        <v>42063</v>
      </c>
      <c r="E124" s="9" t="s">
        <v>3881</v>
      </c>
      <c r="F124" s="9" t="s">
        <v>3882</v>
      </c>
      <c r="G124" s="9" t="s">
        <v>224</v>
      </c>
      <c r="H124" s="4" t="str">
        <f>+IFERROR(+VLOOKUP(G124,Maestro!$B$5:$F$1783,2,FALSE),0)</f>
        <v>Sanchez Hidalgo Ericka T</v>
      </c>
      <c r="I124" s="11">
        <f>+IFERROR(+VLOOKUP(G124,Maestro!$B$5:$F$1783,4,FALSE),0)</f>
        <v>0.01</v>
      </c>
      <c r="J124" s="22">
        <v>0.39</v>
      </c>
      <c r="K124" s="25" t="s">
        <v>3883</v>
      </c>
      <c r="L124">
        <f t="shared" si="2"/>
        <v>17</v>
      </c>
      <c r="M124">
        <f t="shared" si="3"/>
        <v>117</v>
      </c>
    </row>
    <row r="125" spans="4:13" x14ac:dyDescent="0.25">
      <c r="D125" s="20">
        <v>42065</v>
      </c>
      <c r="E125" s="9" t="s">
        <v>3884</v>
      </c>
      <c r="F125" s="9" t="s">
        <v>3885</v>
      </c>
      <c r="G125" s="9" t="s">
        <v>144</v>
      </c>
      <c r="H125" s="4" t="str">
        <f>+IFERROR(+VLOOKUP(G125,Maestro!$B$5:$F$1783,2,FALSE),0)</f>
        <v>Ivan Fabara Jimenez</v>
      </c>
      <c r="I125" s="11">
        <f>+IFERROR(+VLOOKUP(G125,Maestro!$B$5:$F$1783,4,FALSE),0)</f>
        <v>0.01</v>
      </c>
      <c r="J125" s="22">
        <v>1.51</v>
      </c>
      <c r="K125" s="25" t="s">
        <v>3886</v>
      </c>
      <c r="L125">
        <f t="shared" si="2"/>
        <v>17</v>
      </c>
      <c r="M125">
        <f t="shared" si="3"/>
        <v>118</v>
      </c>
    </row>
    <row r="126" spans="4:13" x14ac:dyDescent="0.25">
      <c r="D126" s="20">
        <v>42065</v>
      </c>
      <c r="E126" s="9" t="s">
        <v>3884</v>
      </c>
      <c r="F126" s="9" t="s">
        <v>3887</v>
      </c>
      <c r="G126" s="9" t="s">
        <v>144</v>
      </c>
      <c r="H126" s="4" t="str">
        <f>+IFERROR(+VLOOKUP(G126,Maestro!$B$5:$F$1783,2,FALSE),0)</f>
        <v>Ivan Fabara Jimenez</v>
      </c>
      <c r="I126" s="11">
        <f>+IFERROR(+VLOOKUP(G126,Maestro!$B$5:$F$1783,4,FALSE),0)</f>
        <v>0.01</v>
      </c>
      <c r="J126" s="22">
        <v>0.08</v>
      </c>
      <c r="K126" s="25" t="s">
        <v>3888</v>
      </c>
      <c r="L126">
        <f t="shared" si="2"/>
        <v>17</v>
      </c>
      <c r="M126">
        <f t="shared" si="3"/>
        <v>119</v>
      </c>
    </row>
    <row r="127" spans="4:13" x14ac:dyDescent="0.25">
      <c r="D127" s="20">
        <v>42063</v>
      </c>
      <c r="E127" s="9" t="s">
        <v>3889</v>
      </c>
      <c r="F127" s="9" t="s">
        <v>3890</v>
      </c>
      <c r="G127" s="9" t="s">
        <v>359</v>
      </c>
      <c r="H127" s="4" t="str">
        <f>+IFERROR(+VLOOKUP(G127,Maestro!$B$5:$F$1783,2,FALSE),0)</f>
        <v>Jenny Victoria Herrera Molina</v>
      </c>
      <c r="I127" s="11">
        <f>+IFERROR(+VLOOKUP(G127,Maestro!$B$5:$F$1783,4,FALSE),0)</f>
        <v>0.01</v>
      </c>
      <c r="J127" s="22">
        <v>0.31</v>
      </c>
      <c r="K127" s="25" t="s">
        <v>3891</v>
      </c>
      <c r="L127">
        <f t="shared" si="2"/>
        <v>17</v>
      </c>
      <c r="M127">
        <f t="shared" si="3"/>
        <v>120</v>
      </c>
    </row>
    <row r="128" spans="4:13" x14ac:dyDescent="0.25">
      <c r="D128" s="20">
        <v>42066</v>
      </c>
      <c r="E128" s="9" t="s">
        <v>3892</v>
      </c>
      <c r="F128" s="9" t="s">
        <v>3893</v>
      </c>
      <c r="G128" s="9" t="s">
        <v>1632</v>
      </c>
      <c r="H128" s="4" t="str">
        <f>+IFERROR(+VLOOKUP(G128,Maestro!$B$5:$F$1783,2,FALSE),0)</f>
        <v>Terrencorp S.A.</v>
      </c>
      <c r="I128" s="11">
        <f>+IFERROR(+VLOOKUP(G128,Maestro!$B$5:$F$1783,4,FALSE),0)</f>
        <v>0.01</v>
      </c>
      <c r="J128" s="22">
        <v>0.28999999999999998</v>
      </c>
      <c r="K128" s="25" t="s">
        <v>3894</v>
      </c>
      <c r="L128">
        <f t="shared" si="2"/>
        <v>17</v>
      </c>
      <c r="M128">
        <f t="shared" si="3"/>
        <v>121</v>
      </c>
    </row>
    <row r="129" spans="4:13" x14ac:dyDescent="0.25">
      <c r="D129" s="20">
        <v>42066</v>
      </c>
      <c r="E129" s="9" t="s">
        <v>3895</v>
      </c>
      <c r="F129" s="9" t="s">
        <v>3896</v>
      </c>
      <c r="G129" s="9" t="s">
        <v>3897</v>
      </c>
      <c r="H129" s="4" t="str">
        <f>+IFERROR(+VLOOKUP(G129,Maestro!$B$5:$F$1783,2,FALSE),0)</f>
        <v>Chinlli Vacacela Maria Lourdes</v>
      </c>
      <c r="I129" s="11">
        <f>+IFERROR(+VLOOKUP(G129,Maestro!$B$5:$F$1783,4,FALSE),0)</f>
        <v>0.01</v>
      </c>
      <c r="J129" s="22">
        <v>3.7</v>
      </c>
      <c r="K129" s="25" t="s">
        <v>3898</v>
      </c>
      <c r="L129">
        <f t="shared" si="2"/>
        <v>17</v>
      </c>
      <c r="M129">
        <f t="shared" si="3"/>
        <v>122</v>
      </c>
    </row>
    <row r="130" spans="4:13" x14ac:dyDescent="0.25">
      <c r="D130" s="20">
        <v>42066</v>
      </c>
      <c r="E130" s="9" t="s">
        <v>3899</v>
      </c>
      <c r="F130" s="9" t="s">
        <v>3900</v>
      </c>
      <c r="G130" s="9" t="s">
        <v>1467</v>
      </c>
      <c r="H130" s="4" t="str">
        <f>+IFERROR(+VLOOKUP(G130,Maestro!$B$5:$F$1783,2,FALSE),0)</f>
        <v>Rodriguez Rojas Blanca Ines</v>
      </c>
      <c r="I130" s="11">
        <f>+IFERROR(+VLOOKUP(G130,Maestro!$B$5:$F$1783,4,FALSE),0)</f>
        <v>0.01</v>
      </c>
      <c r="J130" s="22">
        <v>0.39</v>
      </c>
      <c r="K130" s="25" t="s">
        <v>3901</v>
      </c>
      <c r="L130">
        <f t="shared" si="2"/>
        <v>17</v>
      </c>
      <c r="M130">
        <f t="shared" si="3"/>
        <v>123</v>
      </c>
    </row>
    <row r="131" spans="4:13" x14ac:dyDescent="0.25">
      <c r="D131" s="20">
        <v>42066</v>
      </c>
      <c r="E131" s="9" t="s">
        <v>3902</v>
      </c>
      <c r="F131" s="9" t="s">
        <v>3903</v>
      </c>
      <c r="G131" s="9" t="s">
        <v>3904</v>
      </c>
      <c r="H131" s="4" t="str">
        <f>+IFERROR(+VLOOKUP(G131,Maestro!$B$5:$F$1783,2,FALSE),0)</f>
        <v>Guaman Gualan Calixto</v>
      </c>
      <c r="I131" s="11">
        <f>+IFERROR(+VLOOKUP(G131,Maestro!$B$5:$F$1783,4,FALSE),0)</f>
        <v>0.01</v>
      </c>
      <c r="J131" s="22">
        <v>0.77</v>
      </c>
      <c r="K131" s="25" t="s">
        <v>3905</v>
      </c>
      <c r="L131">
        <f t="shared" si="2"/>
        <v>17</v>
      </c>
      <c r="M131">
        <f t="shared" si="3"/>
        <v>124</v>
      </c>
    </row>
    <row r="132" spans="4:13" x14ac:dyDescent="0.25">
      <c r="D132" s="20">
        <v>42066</v>
      </c>
      <c r="E132" s="9" t="s">
        <v>3906</v>
      </c>
      <c r="F132" s="9" t="s">
        <v>3907</v>
      </c>
      <c r="G132" s="9" t="s">
        <v>3908</v>
      </c>
      <c r="H132" s="4" t="str">
        <f>+IFERROR(+VLOOKUP(G132,Maestro!$B$5:$F$1783,2,FALSE),0)</f>
        <v>Ramos Cecibel</v>
      </c>
      <c r="I132" s="11">
        <f>+IFERROR(+VLOOKUP(G132,Maestro!$B$5:$F$1783,4,FALSE),0)</f>
        <v>0.01</v>
      </c>
      <c r="J132" s="22">
        <v>0.13</v>
      </c>
      <c r="K132" s="25" t="s">
        <v>3909</v>
      </c>
      <c r="L132">
        <f t="shared" si="2"/>
        <v>17</v>
      </c>
      <c r="M132">
        <f t="shared" si="3"/>
        <v>125</v>
      </c>
    </row>
    <row r="133" spans="4:13" x14ac:dyDescent="0.25">
      <c r="D133" s="20">
        <v>42066</v>
      </c>
      <c r="E133" s="9" t="s">
        <v>3910</v>
      </c>
      <c r="F133" s="9" t="s">
        <v>3911</v>
      </c>
      <c r="G133" s="9" t="s">
        <v>3908</v>
      </c>
      <c r="H133" s="4" t="str">
        <f>+IFERROR(+VLOOKUP(G133,Maestro!$B$5:$F$1783,2,FALSE),0)</f>
        <v>Ramos Cecibel</v>
      </c>
      <c r="I133" s="11">
        <f>+IFERROR(+VLOOKUP(G133,Maestro!$B$5:$F$1783,4,FALSE),0)</f>
        <v>0.01</v>
      </c>
      <c r="J133" s="22">
        <v>1.58</v>
      </c>
      <c r="K133" s="25" t="s">
        <v>3909</v>
      </c>
      <c r="L133">
        <f t="shared" si="2"/>
        <v>17</v>
      </c>
      <c r="M133">
        <f t="shared" si="3"/>
        <v>126</v>
      </c>
    </row>
    <row r="134" spans="4:13" x14ac:dyDescent="0.25">
      <c r="D134" s="20">
        <v>42061</v>
      </c>
      <c r="E134" s="9" t="s">
        <v>3768</v>
      </c>
      <c r="F134" s="9" t="s">
        <v>3912</v>
      </c>
      <c r="G134" s="9" t="s">
        <v>127</v>
      </c>
      <c r="H134" s="4" t="str">
        <f>+IFERROR(+VLOOKUP(G134,Maestro!$B$5:$F$1783,2,FALSE),0)</f>
        <v>Torres Neira Diana Elizabeth</v>
      </c>
      <c r="I134" s="11">
        <f>+IFERROR(+VLOOKUP(G134,Maestro!$B$5:$F$1783,4,FALSE),0)</f>
        <v>0.01</v>
      </c>
      <c r="J134" s="22">
        <v>2.4700000000000002</v>
      </c>
      <c r="K134" s="25" t="s">
        <v>3913</v>
      </c>
      <c r="L134">
        <f t="shared" si="2"/>
        <v>17</v>
      </c>
      <c r="M134">
        <f t="shared" si="3"/>
        <v>127</v>
      </c>
    </row>
    <row r="135" spans="4:13" x14ac:dyDescent="0.25">
      <c r="D135" s="20">
        <v>42061</v>
      </c>
      <c r="E135" s="9" t="s">
        <v>3914</v>
      </c>
      <c r="F135" s="9" t="s">
        <v>3915</v>
      </c>
      <c r="G135" s="9" t="s">
        <v>95</v>
      </c>
      <c r="H135" s="4" t="str">
        <f>+IFERROR(+VLOOKUP(G135,Maestro!$B$5:$F$1783,2,FALSE),0)</f>
        <v>Tandazo Guaman Luz Aurora</v>
      </c>
      <c r="I135" s="11">
        <f>+IFERROR(+VLOOKUP(G135,Maestro!$B$5:$F$1783,4,FALSE),0)</f>
        <v>0.01</v>
      </c>
      <c r="J135" s="22">
        <v>0.69</v>
      </c>
      <c r="K135" s="25" t="s">
        <v>3916</v>
      </c>
      <c r="L135">
        <f t="shared" si="2"/>
        <v>17</v>
      </c>
      <c r="M135">
        <f t="shared" si="3"/>
        <v>128</v>
      </c>
    </row>
    <row r="136" spans="4:13" x14ac:dyDescent="0.25">
      <c r="D136" s="20">
        <v>42061</v>
      </c>
      <c r="E136" s="9" t="s">
        <v>3768</v>
      </c>
      <c r="F136" s="9" t="s">
        <v>3917</v>
      </c>
      <c r="G136" s="9" t="s">
        <v>127</v>
      </c>
      <c r="H136" s="4" t="str">
        <f>+IFERROR(+VLOOKUP(G136,Maestro!$B$5:$F$1783,2,FALSE),0)</f>
        <v>Torres Neira Diana Elizabeth</v>
      </c>
      <c r="I136" s="11">
        <f>+IFERROR(+VLOOKUP(G136,Maestro!$B$5:$F$1783,4,FALSE),0)</f>
        <v>0.01</v>
      </c>
      <c r="J136" s="22">
        <v>0.17</v>
      </c>
      <c r="K136" s="25" t="s">
        <v>3918</v>
      </c>
      <c r="L136">
        <f t="shared" si="2"/>
        <v>17</v>
      </c>
      <c r="M136">
        <f t="shared" si="3"/>
        <v>129</v>
      </c>
    </row>
    <row r="137" spans="4:13" x14ac:dyDescent="0.25">
      <c r="D137" s="20">
        <v>42061</v>
      </c>
      <c r="E137" s="9" t="s">
        <v>3919</v>
      </c>
      <c r="F137" s="9" t="s">
        <v>3920</v>
      </c>
      <c r="G137" s="9" t="s">
        <v>114</v>
      </c>
      <c r="H137" s="4" t="str">
        <f>+IFERROR(+VLOOKUP(G137,Maestro!$B$5:$F$1783,2,FALSE),0)</f>
        <v>Gilver Pineda</v>
      </c>
      <c r="I137" s="11">
        <f>+IFERROR(+VLOOKUP(G137,Maestro!$B$5:$F$1783,4,FALSE),0)</f>
        <v>0.01</v>
      </c>
      <c r="J137" s="22">
        <v>0.28999999999999998</v>
      </c>
      <c r="K137" s="28"/>
      <c r="L137">
        <f t="shared" ref="L137:L195" si="4">+LEN(K137)</f>
        <v>0</v>
      </c>
      <c r="M137">
        <f t="shared" si="3"/>
        <v>130</v>
      </c>
    </row>
    <row r="138" spans="4:13" x14ac:dyDescent="0.25">
      <c r="D138" s="20">
        <v>42062</v>
      </c>
      <c r="E138" s="9" t="s">
        <v>3921</v>
      </c>
      <c r="F138" s="9" t="s">
        <v>3922</v>
      </c>
      <c r="G138" s="9" t="s">
        <v>75</v>
      </c>
      <c r="H138" s="4" t="str">
        <f>+IFERROR(+VLOOKUP(G138,Maestro!$B$5:$F$1783,2,FALSE),0)</f>
        <v>Azanza Ordonez Feliciano Israel</v>
      </c>
      <c r="I138" s="11">
        <f>+IFERROR(+VLOOKUP(G138,Maestro!$B$5:$F$1783,4,FALSE),0)</f>
        <v>0.01</v>
      </c>
      <c r="J138" s="22">
        <v>0.52</v>
      </c>
      <c r="K138" s="25" t="s">
        <v>3923</v>
      </c>
      <c r="L138">
        <f t="shared" si="4"/>
        <v>17</v>
      </c>
      <c r="M138">
        <f t="shared" ref="M138:M201" si="5">1+M137</f>
        <v>131</v>
      </c>
    </row>
    <row r="139" spans="4:13" x14ac:dyDescent="0.25">
      <c r="D139" s="20">
        <v>42061</v>
      </c>
      <c r="E139" s="9" t="s">
        <v>3924</v>
      </c>
      <c r="F139" s="9" t="s">
        <v>3925</v>
      </c>
      <c r="G139" s="9" t="s">
        <v>98</v>
      </c>
      <c r="H139" s="4" t="str">
        <f>+IFERROR(+VLOOKUP(G139,Maestro!$B$5:$F$1783,2,FALSE),0)</f>
        <v>Cabrera Iniguez Hialmar Oscar</v>
      </c>
      <c r="I139" s="11">
        <f>+IFERROR(+VLOOKUP(G139,Maestro!$B$5:$F$1783,4,FALSE),0)</f>
        <v>0.01</v>
      </c>
      <c r="J139" s="22">
        <v>1.37</v>
      </c>
      <c r="K139" s="25" t="s">
        <v>3926</v>
      </c>
      <c r="L139">
        <f t="shared" si="4"/>
        <v>17</v>
      </c>
      <c r="M139">
        <f t="shared" si="5"/>
        <v>132</v>
      </c>
    </row>
    <row r="140" spans="4:13" x14ac:dyDescent="0.25">
      <c r="D140" s="20">
        <v>42061</v>
      </c>
      <c r="E140" s="9" t="s">
        <v>3927</v>
      </c>
      <c r="F140" s="9" t="s">
        <v>3928</v>
      </c>
      <c r="G140" s="9" t="s">
        <v>120</v>
      </c>
      <c r="H140" s="4" t="str">
        <f>+IFERROR(+VLOOKUP(G140,Maestro!$B$5:$F$1783,2,FALSE),0)</f>
        <v>Daniel  Fernando Torres V</v>
      </c>
      <c r="I140" s="11">
        <f>+IFERROR(+VLOOKUP(G140,Maestro!$B$5:$F$1783,4,FALSE),0)</f>
        <v>0.01</v>
      </c>
      <c r="J140" s="22">
        <v>1.38</v>
      </c>
      <c r="K140" s="25" t="s">
        <v>3929</v>
      </c>
      <c r="L140">
        <f t="shared" si="4"/>
        <v>17</v>
      </c>
      <c r="M140">
        <f t="shared" si="5"/>
        <v>133</v>
      </c>
    </row>
    <row r="141" spans="4:13" x14ac:dyDescent="0.25">
      <c r="D141" s="20">
        <v>42062</v>
      </c>
      <c r="E141" s="9" t="s">
        <v>3930</v>
      </c>
      <c r="F141" s="9" t="s">
        <v>3931</v>
      </c>
      <c r="G141" s="9" t="s">
        <v>111</v>
      </c>
      <c r="H141" s="4" t="str">
        <f>+IFERROR(+VLOOKUP(G141,Maestro!$B$5:$F$1783,2,FALSE),0)</f>
        <v>Oswaldo Patricio Mejia Pineda</v>
      </c>
      <c r="I141" s="11">
        <f>+IFERROR(+VLOOKUP(G141,Maestro!$B$5:$F$1783,4,FALSE),0)</f>
        <v>0.01</v>
      </c>
      <c r="J141" s="22">
        <v>1.43</v>
      </c>
      <c r="K141" s="25" t="s">
        <v>3935</v>
      </c>
      <c r="L141">
        <f t="shared" si="4"/>
        <v>17</v>
      </c>
      <c r="M141">
        <f t="shared" si="5"/>
        <v>134</v>
      </c>
    </row>
    <row r="142" spans="4:13" x14ac:dyDescent="0.25">
      <c r="D142" s="20">
        <v>42061</v>
      </c>
      <c r="E142" s="9" t="s">
        <v>3932</v>
      </c>
      <c r="F142" s="9" t="s">
        <v>3933</v>
      </c>
      <c r="G142" s="9" t="s">
        <v>106</v>
      </c>
      <c r="H142" s="4" t="str">
        <f>+IFERROR(+VLOOKUP(G142,Maestro!$B$5:$F$1783,2,FALSE),0)</f>
        <v>Carlota Espinoza Guerrero</v>
      </c>
      <c r="I142" s="11">
        <f>+IFERROR(+VLOOKUP(G142,Maestro!$B$5:$F$1783,4,FALSE),0)</f>
        <v>0.01</v>
      </c>
      <c r="J142" s="22">
        <v>0.32</v>
      </c>
      <c r="K142" s="25" t="s">
        <v>3934</v>
      </c>
      <c r="L142">
        <f t="shared" si="4"/>
        <v>17</v>
      </c>
      <c r="M142">
        <f t="shared" si="5"/>
        <v>135</v>
      </c>
    </row>
    <row r="143" spans="4:13" x14ac:dyDescent="0.25">
      <c r="D143" s="20">
        <v>42062</v>
      </c>
      <c r="E143" s="9" t="s">
        <v>3936</v>
      </c>
      <c r="F143" s="9" t="s">
        <v>3937</v>
      </c>
      <c r="G143" s="9" t="s">
        <v>1053</v>
      </c>
      <c r="H143" s="4" t="str">
        <f>+IFERROR(+VLOOKUP(G143,Maestro!$B$5:$F$1783,2,FALSE),0)</f>
        <v>Orellana Cajamarca Carlos Iban</v>
      </c>
      <c r="I143" s="11">
        <f>+IFERROR(+VLOOKUP(G143,Maestro!$B$5:$F$1783,4,FALSE),0)</f>
        <v>0.01</v>
      </c>
      <c r="J143" s="22">
        <v>1.02</v>
      </c>
      <c r="K143" s="25" t="s">
        <v>3938</v>
      </c>
      <c r="L143">
        <f t="shared" si="4"/>
        <v>17</v>
      </c>
      <c r="M143">
        <f t="shared" si="5"/>
        <v>136</v>
      </c>
    </row>
    <row r="144" spans="4:13" x14ac:dyDescent="0.25">
      <c r="D144" s="20">
        <v>42062</v>
      </c>
      <c r="E144" s="9" t="s">
        <v>3936</v>
      </c>
      <c r="F144" s="9" t="s">
        <v>3939</v>
      </c>
      <c r="G144" s="9" t="s">
        <v>1053</v>
      </c>
      <c r="H144" s="4" t="str">
        <f>+IFERROR(+VLOOKUP(G144,Maestro!$B$5:$F$1783,2,FALSE),0)</f>
        <v>Orellana Cajamarca Carlos Iban</v>
      </c>
      <c r="I144" s="11">
        <f>+IFERROR(+VLOOKUP(G144,Maestro!$B$5:$F$1783,4,FALSE),0)</f>
        <v>0.01</v>
      </c>
      <c r="J144" s="22">
        <v>0.1</v>
      </c>
      <c r="K144" s="25" t="s">
        <v>3940</v>
      </c>
      <c r="L144">
        <f t="shared" si="4"/>
        <v>17</v>
      </c>
      <c r="M144">
        <f t="shared" si="5"/>
        <v>137</v>
      </c>
    </row>
    <row r="145" spans="4:13" x14ac:dyDescent="0.25">
      <c r="D145" s="20">
        <v>42062</v>
      </c>
      <c r="E145" s="9" t="s">
        <v>3941</v>
      </c>
      <c r="F145" s="9" t="s">
        <v>3942</v>
      </c>
      <c r="G145" s="9" t="s">
        <v>1123</v>
      </c>
      <c r="H145" s="4" t="str">
        <f>+IFERROR(+VLOOKUP(G145,Maestro!$B$5:$F$1783,2,FALSE),0)</f>
        <v>Coop Prograserviv Ec</v>
      </c>
      <c r="I145" s="11">
        <f>+IFERROR(+VLOOKUP(G145,Maestro!$B$5:$F$1783,4,FALSE),0)</f>
        <v>0.01</v>
      </c>
      <c r="J145" s="22">
        <v>0.98</v>
      </c>
      <c r="K145" s="25" t="s">
        <v>3943</v>
      </c>
      <c r="L145">
        <f t="shared" si="4"/>
        <v>17</v>
      </c>
      <c r="M145">
        <f t="shared" si="5"/>
        <v>138</v>
      </c>
    </row>
    <row r="146" spans="4:13" x14ac:dyDescent="0.25">
      <c r="D146" s="20">
        <v>42062</v>
      </c>
      <c r="E146" s="9" t="s">
        <v>3725</v>
      </c>
      <c r="F146" s="9" t="s">
        <v>3944</v>
      </c>
      <c r="G146" s="9" t="s">
        <v>1108</v>
      </c>
      <c r="H146" s="4" t="str">
        <f>+IFERROR(+VLOOKUP(G146,Maestro!$B$5:$F$1783,2,FALSE),0)</f>
        <v>Comisariato Economico</v>
      </c>
      <c r="I146" s="11">
        <f>+IFERROR(+VLOOKUP(G146,Maestro!$B$5:$F$1783,4,FALSE),0)</f>
        <v>0.01</v>
      </c>
      <c r="J146" s="22">
        <v>0.72</v>
      </c>
      <c r="K146" s="25" t="s">
        <v>3948</v>
      </c>
      <c r="L146">
        <f t="shared" si="4"/>
        <v>17</v>
      </c>
      <c r="M146">
        <f t="shared" si="5"/>
        <v>139</v>
      </c>
    </row>
    <row r="147" spans="4:13" x14ac:dyDescent="0.25">
      <c r="D147" s="20">
        <v>42063</v>
      </c>
      <c r="E147" s="9" t="s">
        <v>3945</v>
      </c>
      <c r="F147" s="9" t="s">
        <v>3946</v>
      </c>
      <c r="G147" s="9" t="s">
        <v>151</v>
      </c>
      <c r="H147" s="4" t="str">
        <f>+IFERROR(+VLOOKUP(G147,Maestro!$B$5:$F$1783,2,FALSE),0)</f>
        <v>Quishpi Yupa Luis Gilberto</v>
      </c>
      <c r="I147" s="11">
        <f>+IFERROR(+VLOOKUP(G147,Maestro!$B$5:$F$1783,4,FALSE),0)</f>
        <v>0.01</v>
      </c>
      <c r="J147" s="22">
        <v>0.26</v>
      </c>
      <c r="K147" s="25" t="s">
        <v>3947</v>
      </c>
      <c r="L147">
        <f t="shared" si="4"/>
        <v>17</v>
      </c>
      <c r="M147">
        <f t="shared" si="5"/>
        <v>140</v>
      </c>
    </row>
    <row r="148" spans="4:13" x14ac:dyDescent="0.25">
      <c r="D148" s="20">
        <v>42065</v>
      </c>
      <c r="E148" s="9" t="s">
        <v>3949</v>
      </c>
      <c r="F148" s="9" t="s">
        <v>3950</v>
      </c>
      <c r="G148" s="9" t="s">
        <v>1307</v>
      </c>
      <c r="H148" s="4" t="str">
        <f>+IFERROR(+VLOOKUP(G148,Maestro!$B$5:$F$1783,2,FALSE),0)</f>
        <v>Aguilar Torres Cesar Augusto</v>
      </c>
      <c r="I148" s="11">
        <f>+IFERROR(+VLOOKUP(G148,Maestro!$B$5:$F$1783,4,FALSE),0)</f>
        <v>0.01</v>
      </c>
      <c r="J148" s="22">
        <v>0.24</v>
      </c>
      <c r="K148" s="25" t="s">
        <v>3951</v>
      </c>
      <c r="L148">
        <f t="shared" si="4"/>
        <v>17</v>
      </c>
      <c r="M148">
        <f t="shared" si="5"/>
        <v>141</v>
      </c>
    </row>
    <row r="149" spans="4:13" x14ac:dyDescent="0.25">
      <c r="D149" s="20">
        <v>42065</v>
      </c>
      <c r="E149" s="9" t="s">
        <v>3952</v>
      </c>
      <c r="F149" s="9" t="s">
        <v>3953</v>
      </c>
      <c r="G149" s="9" t="s">
        <v>1342</v>
      </c>
      <c r="H149" s="4" t="str">
        <f>+IFERROR(+VLOOKUP(G149,Maestro!$B$5:$F$1783,2,FALSE),0)</f>
        <v>Miguel Montero Pereira</v>
      </c>
      <c r="I149" s="11">
        <f>+IFERROR(+VLOOKUP(G149,Maestro!$B$5:$F$1783,4,FALSE),0)</f>
        <v>0.01</v>
      </c>
      <c r="J149" s="22">
        <v>0.66</v>
      </c>
      <c r="K149" s="25" t="s">
        <v>3954</v>
      </c>
      <c r="L149">
        <f t="shared" si="4"/>
        <v>17</v>
      </c>
      <c r="M149">
        <f t="shared" si="5"/>
        <v>142</v>
      </c>
    </row>
    <row r="150" spans="4:13" x14ac:dyDescent="0.25">
      <c r="D150" s="20">
        <v>42062</v>
      </c>
      <c r="E150" s="9" t="s">
        <v>3955</v>
      </c>
      <c r="F150" s="9" t="s">
        <v>3956</v>
      </c>
      <c r="G150" s="9" t="s">
        <v>1338</v>
      </c>
      <c r="H150" s="4" t="str">
        <f>+IFERROR(+VLOOKUP(G150,Maestro!$B$5:$F$1783,2,FALSE),0)</f>
        <v>Nanccy Escobar Del Rosario</v>
      </c>
      <c r="I150" s="11">
        <f>+IFERROR(+VLOOKUP(G150,Maestro!$B$5:$F$1783,4,FALSE),0)</f>
        <v>0.01</v>
      </c>
      <c r="J150" s="22">
        <v>0.68</v>
      </c>
      <c r="K150" s="25" t="s">
        <v>3957</v>
      </c>
      <c r="L150">
        <f t="shared" si="4"/>
        <v>17</v>
      </c>
      <c r="M150">
        <f t="shared" si="5"/>
        <v>143</v>
      </c>
    </row>
    <row r="151" spans="4:13" x14ac:dyDescent="0.25">
      <c r="D151" s="20">
        <v>42062</v>
      </c>
      <c r="E151" s="9" t="s">
        <v>3955</v>
      </c>
      <c r="F151" s="9" t="s">
        <v>3958</v>
      </c>
      <c r="G151" s="9" t="s">
        <v>1338</v>
      </c>
      <c r="H151" s="4" t="str">
        <f>+IFERROR(+VLOOKUP(G151,Maestro!$B$5:$F$1783,2,FALSE),0)</f>
        <v>Nanccy Escobar Del Rosario</v>
      </c>
      <c r="I151" s="11">
        <f>+IFERROR(+VLOOKUP(G151,Maestro!$B$5:$F$1783,4,FALSE),0)</f>
        <v>0.01</v>
      </c>
      <c r="J151" s="22">
        <v>4.05</v>
      </c>
      <c r="K151" s="25" t="s">
        <v>3959</v>
      </c>
      <c r="L151">
        <f t="shared" si="4"/>
        <v>17</v>
      </c>
      <c r="M151">
        <f t="shared" si="5"/>
        <v>144</v>
      </c>
    </row>
    <row r="152" spans="4:13" x14ac:dyDescent="0.25">
      <c r="D152" s="20">
        <v>42062</v>
      </c>
      <c r="E152" s="9" t="s">
        <v>3960</v>
      </c>
      <c r="F152" s="9" t="s">
        <v>3961</v>
      </c>
      <c r="G152" s="9" t="s">
        <v>777</v>
      </c>
      <c r="H152" s="4" t="str">
        <f>+IFERROR(+VLOOKUP(G152,Maestro!$B$5:$F$1783,2,FALSE),0)</f>
        <v>F-Market</v>
      </c>
      <c r="I152" s="11">
        <f>+IFERROR(+VLOOKUP(G152,Maestro!$B$5:$F$1783,4,FALSE),0)</f>
        <v>0.01</v>
      </c>
      <c r="J152" s="22">
        <v>1.47</v>
      </c>
      <c r="K152" s="25" t="s">
        <v>3962</v>
      </c>
      <c r="L152">
        <f t="shared" si="4"/>
        <v>17</v>
      </c>
      <c r="M152">
        <f t="shared" si="5"/>
        <v>145</v>
      </c>
    </row>
    <row r="153" spans="4:13" x14ac:dyDescent="0.25">
      <c r="D153" s="20">
        <v>42062</v>
      </c>
      <c r="E153" s="9" t="s">
        <v>3963</v>
      </c>
      <c r="F153" s="9" t="s">
        <v>3964</v>
      </c>
      <c r="G153" s="9" t="s">
        <v>1318</v>
      </c>
      <c r="H153" s="4" t="str">
        <f>+IFERROR(+VLOOKUP(G153,Maestro!$B$5:$F$1783,2,FALSE),0)</f>
        <v>Grimanesa Noblecilla Emperador</v>
      </c>
      <c r="I153" s="11">
        <f>+IFERROR(+VLOOKUP(G153,Maestro!$B$5:$F$1783,4,FALSE),0)</f>
        <v>0.01</v>
      </c>
      <c r="J153" s="22">
        <v>0.31</v>
      </c>
      <c r="K153" s="25" t="s">
        <v>3965</v>
      </c>
      <c r="L153">
        <f t="shared" si="4"/>
        <v>17</v>
      </c>
      <c r="M153">
        <f t="shared" si="5"/>
        <v>146</v>
      </c>
    </row>
    <row r="154" spans="4:13" x14ac:dyDescent="0.25">
      <c r="D154" s="20">
        <v>42062</v>
      </c>
      <c r="E154" s="9" t="s">
        <v>3966</v>
      </c>
      <c r="F154" s="9" t="s">
        <v>3967</v>
      </c>
      <c r="G154" s="9" t="s">
        <v>1325</v>
      </c>
      <c r="H154" s="4" t="str">
        <f>+IFERROR(+VLOOKUP(G154,Maestro!$B$5:$F$1783,2,FALSE),0)</f>
        <v>Mario Morocho Ortega</v>
      </c>
      <c r="I154" s="11">
        <f>+IFERROR(+VLOOKUP(G154,Maestro!$B$5:$F$1783,4,FALSE),0)</f>
        <v>0.01</v>
      </c>
      <c r="J154" s="22">
        <v>1.1000000000000001</v>
      </c>
      <c r="K154" s="25" t="s">
        <v>3968</v>
      </c>
      <c r="L154">
        <f t="shared" si="4"/>
        <v>17</v>
      </c>
      <c r="M154">
        <f t="shared" si="5"/>
        <v>147</v>
      </c>
    </row>
    <row r="155" spans="4:13" x14ac:dyDescent="0.25">
      <c r="D155" s="20">
        <v>42062</v>
      </c>
      <c r="E155" s="9" t="s">
        <v>3969</v>
      </c>
      <c r="F155" s="9" t="s">
        <v>3970</v>
      </c>
      <c r="G155" s="9" t="s">
        <v>1312</v>
      </c>
      <c r="H155" s="4" t="str">
        <f>+IFERROR(+VLOOKUP(G155,Maestro!$B$5:$F$1783,2,FALSE),0)</f>
        <v>Luis Pulla Farez</v>
      </c>
      <c r="I155" s="11">
        <f>+IFERROR(+VLOOKUP(G155,Maestro!$B$5:$F$1783,4,FALSE),0)</f>
        <v>0.01</v>
      </c>
      <c r="J155" s="22">
        <v>0.71</v>
      </c>
      <c r="K155" s="25" t="s">
        <v>3971</v>
      </c>
      <c r="L155">
        <f t="shared" si="4"/>
        <v>17</v>
      </c>
      <c r="M155">
        <f t="shared" si="5"/>
        <v>148</v>
      </c>
    </row>
    <row r="156" spans="4:13" x14ac:dyDescent="0.25">
      <c r="D156" s="20">
        <v>42062</v>
      </c>
      <c r="E156" s="9" t="s">
        <v>3972</v>
      </c>
      <c r="F156" s="9" t="s">
        <v>3973</v>
      </c>
      <c r="G156" s="9" t="s">
        <v>1143</v>
      </c>
      <c r="H156" s="4" t="str">
        <f>+IFERROR(+VLOOKUP(G156,Maestro!$B$5:$F$1783,2,FALSE),0)</f>
        <v>Carlos Castillo Ortis</v>
      </c>
      <c r="I156" s="11">
        <f>+IFERROR(+VLOOKUP(G156,Maestro!$B$5:$F$1783,4,FALSE),0)</f>
        <v>0.01</v>
      </c>
      <c r="J156" s="22">
        <v>0.79</v>
      </c>
      <c r="K156" s="25" t="s">
        <v>3974</v>
      </c>
      <c r="L156">
        <f t="shared" si="4"/>
        <v>17</v>
      </c>
      <c r="M156">
        <f t="shared" si="5"/>
        <v>149</v>
      </c>
    </row>
    <row r="157" spans="4:13" x14ac:dyDescent="0.25">
      <c r="D157" s="20">
        <v>42061</v>
      </c>
      <c r="E157" s="9" t="s">
        <v>3975</v>
      </c>
      <c r="F157" s="9" t="s">
        <v>3976</v>
      </c>
      <c r="G157" s="9" t="s">
        <v>1323</v>
      </c>
      <c r="H157" s="4" t="str">
        <f>+IFERROR(+VLOOKUP(G157,Maestro!$B$5:$F$1783,2,FALSE),0)</f>
        <v>Espinoza Valverde Jimena Paola</v>
      </c>
      <c r="I157" s="11">
        <f>+IFERROR(+VLOOKUP(G157,Maestro!$B$5:$F$1783,4,FALSE),0)</f>
        <v>0.01</v>
      </c>
      <c r="J157" s="22">
        <v>1.71</v>
      </c>
      <c r="K157" s="25" t="s">
        <v>3977</v>
      </c>
      <c r="L157">
        <f t="shared" si="4"/>
        <v>17</v>
      </c>
      <c r="M157">
        <f t="shared" si="5"/>
        <v>150</v>
      </c>
    </row>
    <row r="158" spans="4:13" x14ac:dyDescent="0.25">
      <c r="D158" s="20">
        <v>42061</v>
      </c>
      <c r="E158" s="9" t="s">
        <v>3978</v>
      </c>
      <c r="F158" s="9" t="s">
        <v>3979</v>
      </c>
      <c r="G158" s="9" t="s">
        <v>1350</v>
      </c>
      <c r="H158" s="4" t="str">
        <f>+IFERROR(+VLOOKUP(G158,Maestro!$B$5:$F$1783,2,FALSE),0)</f>
        <v>Vera Calderon Carlos Ivan</v>
      </c>
      <c r="I158" s="11">
        <f>+IFERROR(+VLOOKUP(G158,Maestro!$B$5:$F$1783,4,FALSE),0)</f>
        <v>0.01</v>
      </c>
      <c r="J158" s="22">
        <v>1.19</v>
      </c>
      <c r="K158" s="25" t="s">
        <v>3980</v>
      </c>
      <c r="L158">
        <f t="shared" si="4"/>
        <v>17</v>
      </c>
      <c r="M158">
        <f t="shared" si="5"/>
        <v>151</v>
      </c>
    </row>
    <row r="159" spans="4:13" x14ac:dyDescent="0.25">
      <c r="D159" s="20">
        <v>42061</v>
      </c>
      <c r="E159" s="9" t="s">
        <v>3978</v>
      </c>
      <c r="F159" s="9" t="s">
        <v>3981</v>
      </c>
      <c r="G159" s="9" t="s">
        <v>1350</v>
      </c>
      <c r="H159" s="4" t="str">
        <f>+IFERROR(+VLOOKUP(G159,Maestro!$B$5:$F$1783,2,FALSE),0)</f>
        <v>Vera Calderon Carlos Ivan</v>
      </c>
      <c r="I159" s="11">
        <f>+IFERROR(+VLOOKUP(G159,Maestro!$B$5:$F$1783,4,FALSE),0)</f>
        <v>0.01</v>
      </c>
      <c r="J159" s="22">
        <v>0.31</v>
      </c>
      <c r="K159" s="25" t="s">
        <v>3982</v>
      </c>
      <c r="L159">
        <f t="shared" si="4"/>
        <v>17</v>
      </c>
      <c r="M159">
        <f t="shared" si="5"/>
        <v>152</v>
      </c>
    </row>
    <row r="160" spans="4:13" x14ac:dyDescent="0.25">
      <c r="D160" s="20">
        <v>42061</v>
      </c>
      <c r="E160" s="9" t="s">
        <v>3983</v>
      </c>
      <c r="F160" s="9" t="s">
        <v>3984</v>
      </c>
      <c r="G160" s="9" t="s">
        <v>1359</v>
      </c>
      <c r="H160" s="4" t="str">
        <f>+IFERROR(+VLOOKUP(G160,Maestro!$B$5:$F$1783,2,FALSE),0)</f>
        <v>Jonathan Morocho Cuenca</v>
      </c>
      <c r="I160" s="11">
        <f>+IFERROR(+VLOOKUP(G160,Maestro!$B$5:$F$1783,4,FALSE),0)</f>
        <v>0.01</v>
      </c>
      <c r="J160" s="22">
        <v>0.23</v>
      </c>
      <c r="K160" s="25" t="s">
        <v>3985</v>
      </c>
      <c r="L160">
        <f t="shared" si="4"/>
        <v>17</v>
      </c>
      <c r="M160">
        <f t="shared" si="5"/>
        <v>153</v>
      </c>
    </row>
    <row r="161" spans="4:13" x14ac:dyDescent="0.25">
      <c r="D161" s="20">
        <v>42061</v>
      </c>
      <c r="E161" s="9" t="s">
        <v>3986</v>
      </c>
      <c r="F161" s="9" t="s">
        <v>3987</v>
      </c>
      <c r="G161" s="9" t="s">
        <v>34</v>
      </c>
      <c r="H161" s="4" t="str">
        <f>+IFERROR(+VLOOKUP(G161,Maestro!$B$5:$F$1783,2,FALSE),0)</f>
        <v>Petrona Peralta Burga</v>
      </c>
      <c r="I161" s="11">
        <f>+IFERROR(+VLOOKUP(G161,Maestro!$B$5:$F$1783,4,FALSE),0)</f>
        <v>0.01</v>
      </c>
      <c r="J161" s="22">
        <v>0.12</v>
      </c>
      <c r="K161" s="25" t="s">
        <v>3988</v>
      </c>
      <c r="L161">
        <f t="shared" si="4"/>
        <v>17</v>
      </c>
      <c r="M161">
        <f t="shared" si="5"/>
        <v>154</v>
      </c>
    </row>
    <row r="162" spans="4:13" x14ac:dyDescent="0.25">
      <c r="D162" s="20">
        <v>42061</v>
      </c>
      <c r="E162" s="9" t="s">
        <v>3989</v>
      </c>
      <c r="F162" s="9" t="s">
        <v>3990</v>
      </c>
      <c r="G162" s="9" t="s">
        <v>119</v>
      </c>
      <c r="H162" s="4" t="str">
        <f>+IFERROR(+VLOOKUP(G162,Maestro!$B$5:$F$1783,2,FALSE),0)</f>
        <v>Jose Villamagua Morocho</v>
      </c>
      <c r="I162" s="11">
        <f>+IFERROR(+VLOOKUP(G162,Maestro!$B$5:$F$1783,4,FALSE),0)</f>
        <v>0.01</v>
      </c>
      <c r="J162" s="22">
        <v>0.14000000000000001</v>
      </c>
      <c r="K162" s="25" t="s">
        <v>3991</v>
      </c>
      <c r="L162">
        <f t="shared" si="4"/>
        <v>17</v>
      </c>
      <c r="M162">
        <f t="shared" si="5"/>
        <v>155</v>
      </c>
    </row>
    <row r="163" spans="4:13" x14ac:dyDescent="0.25">
      <c r="D163" s="20">
        <v>42061</v>
      </c>
      <c r="E163" s="9" t="s">
        <v>3992</v>
      </c>
      <c r="F163" s="9" t="s">
        <v>3993</v>
      </c>
      <c r="G163" s="9" t="s">
        <v>1335</v>
      </c>
      <c r="H163" s="4" t="str">
        <f>+IFERROR(+VLOOKUP(G163,Maestro!$B$5:$F$1783,2,FALSE),0)</f>
        <v>Rosa Guaman Cali</v>
      </c>
      <c r="I163" s="11">
        <f>+IFERROR(+VLOOKUP(G163,Maestro!$B$5:$F$1783,4,FALSE),0)</f>
        <v>0.01</v>
      </c>
      <c r="J163" s="22">
        <v>0.09</v>
      </c>
      <c r="K163" s="25" t="s">
        <v>3994</v>
      </c>
      <c r="L163">
        <f t="shared" si="4"/>
        <v>17</v>
      </c>
      <c r="M163">
        <f t="shared" si="5"/>
        <v>156</v>
      </c>
    </row>
    <row r="164" spans="4:13" x14ac:dyDescent="0.25">
      <c r="D164" s="20">
        <v>42061</v>
      </c>
      <c r="E164" s="9" t="s">
        <v>3995</v>
      </c>
      <c r="F164" s="9" t="s">
        <v>3996</v>
      </c>
      <c r="G164" s="9" t="s">
        <v>1306</v>
      </c>
      <c r="H164" s="4" t="str">
        <f>+IFERROR(+VLOOKUP(G164,Maestro!$B$5:$F$1783,2,FALSE),0)</f>
        <v>Flores Orellana Luz Maria</v>
      </c>
      <c r="I164" s="11">
        <f>+IFERROR(+VLOOKUP(G164,Maestro!$B$5:$F$1783,4,FALSE),0)</f>
        <v>0.01</v>
      </c>
      <c r="J164" s="22">
        <v>0.32</v>
      </c>
      <c r="K164" s="25" t="s">
        <v>3997</v>
      </c>
      <c r="L164">
        <f t="shared" si="4"/>
        <v>17</v>
      </c>
      <c r="M164">
        <f t="shared" si="5"/>
        <v>157</v>
      </c>
    </row>
    <row r="165" spans="4:13" x14ac:dyDescent="0.25">
      <c r="D165" s="20">
        <v>42061</v>
      </c>
      <c r="E165" s="9" t="s">
        <v>3998</v>
      </c>
      <c r="F165" s="9" t="s">
        <v>3999</v>
      </c>
      <c r="G165" s="9" t="s">
        <v>1334</v>
      </c>
      <c r="H165" s="4" t="str">
        <f>+IFERROR(+VLOOKUP(G165,Maestro!$B$5:$F$1783,2,FALSE),0)</f>
        <v>Maria Gualacio Morocho</v>
      </c>
      <c r="I165" s="11">
        <f>+IFERROR(+VLOOKUP(G165,Maestro!$B$5:$F$1783,4,FALSE),0)</f>
        <v>0.01</v>
      </c>
      <c r="J165" s="22">
        <v>0.16</v>
      </c>
      <c r="K165" s="25" t="s">
        <v>4000</v>
      </c>
      <c r="L165">
        <f t="shared" si="4"/>
        <v>17</v>
      </c>
      <c r="M165">
        <f t="shared" si="5"/>
        <v>158</v>
      </c>
    </row>
    <row r="166" spans="4:13" x14ac:dyDescent="0.25">
      <c r="D166" s="20">
        <v>42061</v>
      </c>
      <c r="E166" s="9" t="s">
        <v>4001</v>
      </c>
      <c r="F166" s="9" t="s">
        <v>3915</v>
      </c>
      <c r="G166" s="9" t="s">
        <v>1348</v>
      </c>
      <c r="H166" s="4" t="str">
        <f>+IFERROR(+VLOOKUP(G166,Maestro!$B$5:$F$1783,2,FALSE),0)</f>
        <v>Yola Da Tacuri Sanchez</v>
      </c>
      <c r="I166" s="11">
        <f>+IFERROR(+VLOOKUP(G166,Maestro!$B$5:$F$1783,4,FALSE),0)</f>
        <v>0.01</v>
      </c>
      <c r="J166" s="22">
        <v>0.1</v>
      </c>
      <c r="K166" s="25" t="s">
        <v>4002</v>
      </c>
      <c r="L166">
        <f t="shared" si="4"/>
        <v>17</v>
      </c>
      <c r="M166">
        <f t="shared" si="5"/>
        <v>159</v>
      </c>
    </row>
    <row r="167" spans="4:13" x14ac:dyDescent="0.25">
      <c r="D167" s="20">
        <v>42061</v>
      </c>
      <c r="E167" s="9" t="s">
        <v>4003</v>
      </c>
      <c r="F167" s="9" t="s">
        <v>4004</v>
      </c>
      <c r="G167" s="9" t="s">
        <v>1298</v>
      </c>
      <c r="H167" s="4" t="str">
        <f>+IFERROR(+VLOOKUP(G167,Maestro!$B$5:$F$1783,2,FALSE),0)</f>
        <v>Eloysa Romero Leon</v>
      </c>
      <c r="I167" s="11">
        <f>+IFERROR(+VLOOKUP(G167,Maestro!$B$5:$F$1783,4,FALSE),0)</f>
        <v>0.01</v>
      </c>
      <c r="J167" s="22">
        <v>0.1</v>
      </c>
      <c r="K167" s="25" t="s">
        <v>4005</v>
      </c>
      <c r="L167">
        <f t="shared" si="4"/>
        <v>17</v>
      </c>
      <c r="M167">
        <f t="shared" si="5"/>
        <v>160</v>
      </c>
    </row>
    <row r="168" spans="4:13" x14ac:dyDescent="0.25">
      <c r="D168" s="20">
        <v>42061</v>
      </c>
      <c r="E168" s="9" t="s">
        <v>4006</v>
      </c>
      <c r="F168" s="9" t="s">
        <v>4007</v>
      </c>
      <c r="G168" s="9" t="s">
        <v>104</v>
      </c>
      <c r="H168" s="4" t="str">
        <f>+IFERROR(+VLOOKUP(G168,Maestro!$B$5:$F$1783,2,FALSE),0)</f>
        <v>Sivisapa Pauta Segundo Francis</v>
      </c>
      <c r="I168" s="11">
        <f>+IFERROR(+VLOOKUP(G168,Maestro!$B$5:$F$1783,4,FALSE),0)</f>
        <v>0.01</v>
      </c>
      <c r="J168" s="22">
        <v>7.0000000000000007E-2</v>
      </c>
      <c r="K168" s="25" t="s">
        <v>4008</v>
      </c>
      <c r="L168">
        <f t="shared" si="4"/>
        <v>17</v>
      </c>
      <c r="M168">
        <f t="shared" si="5"/>
        <v>161</v>
      </c>
    </row>
    <row r="169" spans="4:13" x14ac:dyDescent="0.25">
      <c r="D169" s="20">
        <v>42061</v>
      </c>
      <c r="E169" s="9" t="s">
        <v>4009</v>
      </c>
      <c r="F169" s="9" t="s">
        <v>4010</v>
      </c>
      <c r="G169" s="9" t="s">
        <v>104</v>
      </c>
      <c r="H169" s="4" t="str">
        <f>+IFERROR(+VLOOKUP(G169,Maestro!$B$5:$F$1783,2,FALSE),0)</f>
        <v>Sivisapa Pauta Segundo Francis</v>
      </c>
      <c r="I169" s="11">
        <f>+IFERROR(+VLOOKUP(G169,Maestro!$B$5:$F$1783,4,FALSE),0)</f>
        <v>0.01</v>
      </c>
      <c r="J169" s="22">
        <v>0.7</v>
      </c>
      <c r="K169" s="25" t="s">
        <v>4011</v>
      </c>
      <c r="L169">
        <f t="shared" si="4"/>
        <v>17</v>
      </c>
      <c r="M169">
        <f t="shared" si="5"/>
        <v>162</v>
      </c>
    </row>
    <row r="170" spans="4:13" x14ac:dyDescent="0.25">
      <c r="D170" s="20">
        <v>42062</v>
      </c>
      <c r="E170" s="9" t="s">
        <v>4012</v>
      </c>
      <c r="F170" s="9" t="s">
        <v>4013</v>
      </c>
      <c r="G170" s="9" t="s">
        <v>1110</v>
      </c>
      <c r="H170" s="4" t="str">
        <f>+IFERROR(+VLOOKUP(G170,Maestro!$B$5:$F$1783,2,FALSE),0)</f>
        <v>Sena Y Buckhannon Cia. Ltda.</v>
      </c>
      <c r="I170" s="11">
        <f>+IFERROR(+VLOOKUP(G170,Maestro!$B$5:$F$1783,4,FALSE),0)</f>
        <v>0.01</v>
      </c>
      <c r="J170" s="22">
        <v>0.32</v>
      </c>
      <c r="K170" s="28" t="s">
        <v>4014</v>
      </c>
      <c r="L170">
        <f t="shared" si="4"/>
        <v>5</v>
      </c>
      <c r="M170">
        <f t="shared" si="5"/>
        <v>163</v>
      </c>
    </row>
    <row r="171" spans="4:13" x14ac:dyDescent="0.25">
      <c r="D171" s="20">
        <v>42062</v>
      </c>
      <c r="E171" s="9" t="s">
        <v>3706</v>
      </c>
      <c r="F171" s="9" t="s">
        <v>4015</v>
      </c>
      <c r="G171" s="9" t="s">
        <v>3708</v>
      </c>
      <c r="H171" s="4" t="str">
        <f>+IFERROR(+VLOOKUP(G171,Maestro!$B$5:$F$1783,2,FALSE),0)</f>
        <v>Sanmartín Rodríguez Andrés Ivan</v>
      </c>
      <c r="I171" s="11">
        <f>+IFERROR(+VLOOKUP(G171,Maestro!$B$5:$F$1783,4,FALSE),0)</f>
        <v>0.01</v>
      </c>
      <c r="J171" s="22">
        <v>1.1599999999999999</v>
      </c>
      <c r="K171" s="25" t="s">
        <v>4016</v>
      </c>
      <c r="L171">
        <f t="shared" si="4"/>
        <v>17</v>
      </c>
      <c r="M171">
        <f t="shared" si="5"/>
        <v>164</v>
      </c>
    </row>
    <row r="172" spans="4:13" x14ac:dyDescent="0.25">
      <c r="D172" s="20">
        <v>42062</v>
      </c>
      <c r="E172" s="9" t="s">
        <v>4017</v>
      </c>
      <c r="F172" s="9" t="s">
        <v>4018</v>
      </c>
      <c r="G172" s="9" t="s">
        <v>1060</v>
      </c>
      <c r="H172" s="4" t="str">
        <f>+IFERROR(+VLOOKUP(G172,Maestro!$B$5:$F$1783,2,FALSE),0)</f>
        <v>Juan Fernando Alvarez Estrella</v>
      </c>
      <c r="I172" s="11">
        <f>+IFERROR(+VLOOKUP(G172,Maestro!$B$5:$F$1783,4,FALSE),0)</f>
        <v>0.01</v>
      </c>
      <c r="J172" s="22">
        <v>1.24</v>
      </c>
      <c r="K172" s="25" t="s">
        <v>4019</v>
      </c>
      <c r="L172">
        <f t="shared" si="4"/>
        <v>17</v>
      </c>
      <c r="M172">
        <f t="shared" si="5"/>
        <v>165</v>
      </c>
    </row>
    <row r="173" spans="4:13" x14ac:dyDescent="0.25">
      <c r="D173" s="20">
        <v>42062</v>
      </c>
      <c r="E173" s="9" t="s">
        <v>3720</v>
      </c>
      <c r="F173" s="9" t="s">
        <v>4020</v>
      </c>
      <c r="G173" s="9" t="s">
        <v>1107</v>
      </c>
      <c r="H173" s="4" t="str">
        <f>+IFERROR(+VLOOKUP(G173,Maestro!$B$5:$F$1783,2,FALSE),0)</f>
        <v>Sena &amp; Sullivan Cia. Ltda.</v>
      </c>
      <c r="I173" s="11">
        <f>+IFERROR(+VLOOKUP(G173,Maestro!$B$5:$F$1783,4,FALSE),0)</f>
        <v>0.01</v>
      </c>
      <c r="J173" s="22">
        <v>0.21</v>
      </c>
      <c r="K173" s="25" t="s">
        <v>4021</v>
      </c>
      <c r="L173">
        <f t="shared" si="4"/>
        <v>17</v>
      </c>
      <c r="M173">
        <f t="shared" si="5"/>
        <v>166</v>
      </c>
    </row>
    <row r="174" spans="4:13" x14ac:dyDescent="0.25">
      <c r="D174" s="20">
        <v>42062</v>
      </c>
      <c r="E174" s="9" t="s">
        <v>4022</v>
      </c>
      <c r="F174" s="9" t="s">
        <v>4023</v>
      </c>
      <c r="G174" s="9" t="s">
        <v>615</v>
      </c>
      <c r="H174" s="4" t="str">
        <f>+IFERROR(+VLOOKUP(G174,Maestro!$B$5:$F$1783,2,FALSE),0)</f>
        <v>Burton Mary Price</v>
      </c>
      <c r="I174" s="11">
        <f>+IFERROR(+VLOOKUP(G174,Maestro!$B$5:$F$1783,4,FALSE),0)</f>
        <v>0.01</v>
      </c>
      <c r="J174" s="22">
        <v>0.93</v>
      </c>
      <c r="K174" s="25" t="s">
        <v>4024</v>
      </c>
      <c r="L174">
        <f t="shared" si="4"/>
        <v>17</v>
      </c>
      <c r="M174">
        <f t="shared" si="5"/>
        <v>167</v>
      </c>
    </row>
    <row r="175" spans="4:13" x14ac:dyDescent="0.25">
      <c r="D175" s="20">
        <v>42062</v>
      </c>
      <c r="E175" s="9" t="s">
        <v>4025</v>
      </c>
      <c r="F175" s="9" t="s">
        <v>4026</v>
      </c>
      <c r="G175" s="9" t="s">
        <v>1057</v>
      </c>
      <c r="H175" s="4" t="str">
        <f>+IFERROR(+VLOOKUP(G175,Maestro!$B$5:$F$1783,2,FALSE),0)</f>
        <v>Illing Frank Udo</v>
      </c>
      <c r="I175" s="11">
        <f>+IFERROR(+VLOOKUP(G175,Maestro!$B$5:$F$1783,4,FALSE),0)</f>
        <v>0.01</v>
      </c>
      <c r="J175" s="22">
        <v>0.39</v>
      </c>
      <c r="K175" s="25" t="s">
        <v>4027</v>
      </c>
      <c r="L175">
        <f t="shared" si="4"/>
        <v>17</v>
      </c>
      <c r="M175">
        <f t="shared" si="5"/>
        <v>168</v>
      </c>
    </row>
    <row r="176" spans="4:13" x14ac:dyDescent="0.25">
      <c r="D176" s="20">
        <v>42062</v>
      </c>
      <c r="E176" s="9" t="s">
        <v>3737</v>
      </c>
      <c r="F176" s="9" t="s">
        <v>4028</v>
      </c>
      <c r="G176" s="9" t="s">
        <v>1109</v>
      </c>
      <c r="H176" s="4" t="str">
        <f>+IFERROR(+VLOOKUP(G176,Maestro!$B$5:$F$1783,2,FALSE),0)</f>
        <v>Grucanqui Cia. Ltda</v>
      </c>
      <c r="I176" s="11">
        <f>+IFERROR(+VLOOKUP(G176,Maestro!$B$5:$F$1783,4,FALSE),0)</f>
        <v>0.01</v>
      </c>
      <c r="J176" s="22">
        <v>0.82</v>
      </c>
      <c r="K176" s="25" t="s">
        <v>4029</v>
      </c>
      <c r="L176">
        <f t="shared" si="4"/>
        <v>17</v>
      </c>
      <c r="M176">
        <f t="shared" si="5"/>
        <v>169</v>
      </c>
    </row>
    <row r="177" spans="4:13" x14ac:dyDescent="0.25">
      <c r="D177" s="20">
        <v>42061</v>
      </c>
      <c r="E177" s="9" t="s">
        <v>4030</v>
      </c>
      <c r="F177" s="9" t="s">
        <v>4031</v>
      </c>
      <c r="G177" s="9" t="s">
        <v>1115</v>
      </c>
      <c r="H177" s="4" t="str">
        <f>+IFERROR(+VLOOKUP(G177,Maestro!$B$5:$F$1783,2,FALSE),0)</f>
        <v>Tu Tienda Displaes</v>
      </c>
      <c r="I177" s="11">
        <f>+IFERROR(+VLOOKUP(G177,Maestro!$B$5:$F$1783,4,FALSE),0)</f>
        <v>0.01</v>
      </c>
      <c r="J177" s="22">
        <v>0.99</v>
      </c>
      <c r="K177" s="25" t="s">
        <v>4032</v>
      </c>
      <c r="L177">
        <f t="shared" si="4"/>
        <v>17</v>
      </c>
      <c r="M177">
        <f t="shared" si="5"/>
        <v>170</v>
      </c>
    </row>
    <row r="178" spans="4:13" x14ac:dyDescent="0.25">
      <c r="D178" s="20">
        <v>42061</v>
      </c>
      <c r="E178" s="9" t="s">
        <v>4033</v>
      </c>
      <c r="F178" s="9" t="s">
        <v>4034</v>
      </c>
      <c r="G178" s="9" t="s">
        <v>1122</v>
      </c>
      <c r="H178" s="4" t="str">
        <f>+IFERROR(+VLOOKUP(G178,Maestro!$B$5:$F$1783,2,FALSE),0)</f>
        <v>Stones Cuenca</v>
      </c>
      <c r="I178" s="11">
        <f>+IFERROR(+VLOOKUP(G178,Maestro!$B$5:$F$1783,4,FALSE),0)</f>
        <v>0.01</v>
      </c>
      <c r="J178" s="22">
        <v>0.22</v>
      </c>
      <c r="K178" s="25" t="s">
        <v>4037</v>
      </c>
      <c r="L178">
        <f t="shared" si="4"/>
        <v>17</v>
      </c>
      <c r="M178">
        <f t="shared" si="5"/>
        <v>171</v>
      </c>
    </row>
    <row r="179" spans="4:13" x14ac:dyDescent="0.25">
      <c r="D179" s="20">
        <v>42061</v>
      </c>
      <c r="E179" s="9" t="s">
        <v>3714</v>
      </c>
      <c r="F179" s="9" t="s">
        <v>4035</v>
      </c>
      <c r="G179" s="9" t="s">
        <v>1102</v>
      </c>
      <c r="H179" s="4" t="str">
        <f>+IFERROR(+VLOOKUP(G179,Maestro!$B$5:$F$1783,2,FALSE),0)</f>
        <v>Empresa Hotelera Don Cuni Cial</v>
      </c>
      <c r="I179" s="11">
        <f>+IFERROR(+VLOOKUP(G179,Maestro!$B$5:$F$1783,4,FALSE),0)</f>
        <v>0.01</v>
      </c>
      <c r="J179" s="22">
        <v>0.63</v>
      </c>
      <c r="K179" s="25" t="s">
        <v>4036</v>
      </c>
      <c r="L179">
        <f t="shared" si="4"/>
        <v>17</v>
      </c>
      <c r="M179">
        <f t="shared" si="5"/>
        <v>172</v>
      </c>
    </row>
    <row r="180" spans="4:13" x14ac:dyDescent="0.25">
      <c r="D180" s="20">
        <v>42062</v>
      </c>
      <c r="E180" s="9" t="s">
        <v>4038</v>
      </c>
      <c r="F180" s="9" t="s">
        <v>4039</v>
      </c>
      <c r="G180" s="9" t="s">
        <v>1479</v>
      </c>
      <c r="H180" s="4" t="str">
        <f>+IFERROR(+VLOOKUP(G180,Maestro!$B$5:$F$1783,2,FALSE),0)</f>
        <v>Patricio Bernal</v>
      </c>
      <c r="I180" s="11">
        <f>+IFERROR(+VLOOKUP(G180,Maestro!$B$5:$F$1783,4,FALSE),0)</f>
        <v>0.01</v>
      </c>
      <c r="J180" s="22">
        <v>0.38</v>
      </c>
      <c r="K180" s="25" t="s">
        <v>4040</v>
      </c>
      <c r="L180">
        <f t="shared" si="4"/>
        <v>17</v>
      </c>
      <c r="M180">
        <f t="shared" si="5"/>
        <v>173</v>
      </c>
    </row>
    <row r="181" spans="4:13" x14ac:dyDescent="0.25">
      <c r="D181" s="20">
        <v>42062</v>
      </c>
      <c r="E181" s="9" t="s">
        <v>4041</v>
      </c>
      <c r="F181" s="9" t="s">
        <v>4042</v>
      </c>
      <c r="G181" s="9" t="s">
        <v>1141</v>
      </c>
      <c r="H181" s="4" t="str">
        <f>+IFERROR(+VLOOKUP(G181,Maestro!$B$5:$F$1783,2,FALSE),0)</f>
        <v>Maria Ortiz</v>
      </c>
      <c r="I181" s="11">
        <f>+IFERROR(+VLOOKUP(G181,Maestro!$B$5:$F$1783,4,FALSE),0)</f>
        <v>0.01</v>
      </c>
      <c r="J181" s="22">
        <v>0.42</v>
      </c>
      <c r="K181" s="25" t="s">
        <v>4043</v>
      </c>
      <c r="L181">
        <f t="shared" si="4"/>
        <v>17</v>
      </c>
      <c r="M181">
        <f t="shared" si="5"/>
        <v>174</v>
      </c>
    </row>
    <row r="182" spans="4:13" x14ac:dyDescent="0.25">
      <c r="D182" s="20">
        <v>42062</v>
      </c>
      <c r="E182" s="9" t="s">
        <v>4044</v>
      </c>
      <c r="F182" s="9" t="s">
        <v>4045</v>
      </c>
      <c r="G182" s="9" t="s">
        <v>1023</v>
      </c>
      <c r="H182" s="4" t="str">
        <f>+IFERROR(+VLOOKUP(G182,Maestro!$B$5:$F$1783,2,FALSE),0)</f>
        <v>Maria Lariva (Comercial Tello)</v>
      </c>
      <c r="I182" s="11">
        <f>+IFERROR(+VLOOKUP(G182,Maestro!$B$5:$F$1783,4,FALSE),0)</f>
        <v>0.01</v>
      </c>
      <c r="J182" s="22">
        <v>0.83</v>
      </c>
      <c r="K182" s="25" t="s">
        <v>4046</v>
      </c>
      <c r="L182">
        <f t="shared" si="4"/>
        <v>17</v>
      </c>
      <c r="M182">
        <f t="shared" si="5"/>
        <v>175</v>
      </c>
    </row>
    <row r="183" spans="4:13" x14ac:dyDescent="0.25">
      <c r="D183" s="20">
        <v>42062</v>
      </c>
      <c r="E183" s="9" t="s">
        <v>4047</v>
      </c>
      <c r="F183" s="9" t="s">
        <v>4048</v>
      </c>
      <c r="G183" s="9" t="s">
        <v>1024</v>
      </c>
      <c r="H183" s="4" t="str">
        <f>+IFERROR(+VLOOKUP(G183,Maestro!$B$5:$F$1783,2,FALSE),0)</f>
        <v>Rene Tapiacadelaes</v>
      </c>
      <c r="I183" s="11">
        <f>+IFERROR(+VLOOKUP(G183,Maestro!$B$5:$F$1783,4,FALSE),0)</f>
        <v>0.01</v>
      </c>
      <c r="J183" s="22">
        <v>0.57999999999999996</v>
      </c>
      <c r="K183" s="25" t="s">
        <v>4049</v>
      </c>
      <c r="L183">
        <f t="shared" si="4"/>
        <v>17</v>
      </c>
      <c r="M183">
        <f t="shared" si="5"/>
        <v>176</v>
      </c>
    </row>
    <row r="184" spans="4:13" x14ac:dyDescent="0.25">
      <c r="D184" s="20">
        <v>42061</v>
      </c>
      <c r="E184" s="9" t="s">
        <v>3611</v>
      </c>
      <c r="F184" s="9" t="s">
        <v>4050</v>
      </c>
      <c r="G184" s="9" t="s">
        <v>1024</v>
      </c>
      <c r="H184" s="4" t="str">
        <f>+IFERROR(+VLOOKUP(G184,Maestro!$B$5:$F$1783,2,FALSE),0)</f>
        <v>Rene Tapiacadelaes</v>
      </c>
      <c r="I184" s="11">
        <f>+IFERROR(+VLOOKUP(G184,Maestro!$B$5:$F$1783,4,FALSE),0)</f>
        <v>0.01</v>
      </c>
      <c r="J184" s="22">
        <v>0.11</v>
      </c>
      <c r="K184" s="25" t="s">
        <v>4051</v>
      </c>
      <c r="L184">
        <f t="shared" si="4"/>
        <v>17</v>
      </c>
      <c r="M184">
        <f t="shared" si="5"/>
        <v>177</v>
      </c>
    </row>
    <row r="185" spans="4:13" x14ac:dyDescent="0.25">
      <c r="D185" s="20">
        <v>42061</v>
      </c>
      <c r="E185" s="9" t="s">
        <v>4052</v>
      </c>
      <c r="F185" s="9" t="s">
        <v>4053</v>
      </c>
      <c r="G185" s="9" t="s">
        <v>1097</v>
      </c>
      <c r="H185" s="4" t="str">
        <f>+IFERROR(+VLOOKUP(G185,Maestro!$B$5:$F$1783,2,FALSE),0)</f>
        <v>Importadora Comercial Jaramillo Cia. Ltda.</v>
      </c>
      <c r="I185" s="11">
        <f>+IFERROR(+VLOOKUP(G185,Maestro!$B$5:$F$1783,4,FALSE),0)</f>
        <v>0.01</v>
      </c>
      <c r="J185" s="22">
        <v>0.43</v>
      </c>
      <c r="K185" s="25" t="s">
        <v>4054</v>
      </c>
      <c r="L185">
        <f t="shared" si="4"/>
        <v>17</v>
      </c>
      <c r="M185">
        <f t="shared" si="5"/>
        <v>178</v>
      </c>
    </row>
    <row r="186" spans="4:13" x14ac:dyDescent="0.25">
      <c r="D186" s="20">
        <v>42061</v>
      </c>
      <c r="E186" s="9" t="s">
        <v>4055</v>
      </c>
      <c r="F186" s="9" t="s">
        <v>4056</v>
      </c>
      <c r="G186" s="9" t="s">
        <v>1487</v>
      </c>
      <c r="H186" s="4" t="str">
        <f>+IFERROR(+VLOOKUP(G186,Maestro!$B$5:$F$1783,2,FALSE),0)</f>
        <v>Mario Bolivar Sanchez Plasenci</v>
      </c>
      <c r="I186" s="11">
        <f>+IFERROR(+VLOOKUP(G186,Maestro!$B$5:$F$1783,4,FALSE),0)</f>
        <v>0.01</v>
      </c>
      <c r="J186" s="22">
        <v>0.67</v>
      </c>
      <c r="K186" s="25" t="s">
        <v>4057</v>
      </c>
      <c r="L186">
        <f t="shared" si="4"/>
        <v>17</v>
      </c>
      <c r="M186">
        <f t="shared" si="5"/>
        <v>179</v>
      </c>
    </row>
    <row r="187" spans="4:13" x14ac:dyDescent="0.25">
      <c r="D187" s="20">
        <v>42061</v>
      </c>
      <c r="E187" s="9" t="s">
        <v>4055</v>
      </c>
      <c r="F187" s="9" t="s">
        <v>4058</v>
      </c>
      <c r="G187" s="9" t="s">
        <v>1487</v>
      </c>
      <c r="H187" s="4" t="str">
        <f>+IFERROR(+VLOOKUP(G187,Maestro!$B$5:$F$1783,2,FALSE),0)</f>
        <v>Mario Bolivar Sanchez Plasenci</v>
      </c>
      <c r="I187" s="11">
        <f>+IFERROR(+VLOOKUP(G187,Maestro!$B$5:$F$1783,4,FALSE),0)</f>
        <v>0.01</v>
      </c>
      <c r="J187" s="22">
        <v>0.87</v>
      </c>
      <c r="K187" s="25" t="s">
        <v>4059</v>
      </c>
      <c r="L187">
        <f t="shared" si="4"/>
        <v>17</v>
      </c>
      <c r="M187">
        <f t="shared" si="5"/>
        <v>180</v>
      </c>
    </row>
    <row r="188" spans="4:13" x14ac:dyDescent="0.25">
      <c r="D188" s="20">
        <v>42072</v>
      </c>
      <c r="E188" s="9" t="s">
        <v>4060</v>
      </c>
      <c r="F188" s="9" t="s">
        <v>4061</v>
      </c>
      <c r="G188" s="9" t="s">
        <v>1025</v>
      </c>
      <c r="H188" s="4" t="str">
        <f>+IFERROR(+VLOOKUP(G188,Maestro!$B$5:$F$1783,2,FALSE),0)</f>
        <v>Hernandez Bizzotto Daniel Angel</v>
      </c>
      <c r="I188" s="11">
        <f>+IFERROR(+VLOOKUP(G188,Maestro!$B$5:$F$1783,4,FALSE),0)</f>
        <v>0.01</v>
      </c>
      <c r="J188" s="22">
        <v>1.29</v>
      </c>
      <c r="K188" s="25" t="s">
        <v>4062</v>
      </c>
      <c r="L188">
        <f t="shared" si="4"/>
        <v>17</v>
      </c>
      <c r="M188">
        <f t="shared" si="5"/>
        <v>181</v>
      </c>
    </row>
    <row r="189" spans="4:13" x14ac:dyDescent="0.25">
      <c r="D189" s="20">
        <v>42071</v>
      </c>
      <c r="E189" s="9" t="s">
        <v>4063</v>
      </c>
      <c r="F189" s="9" t="s">
        <v>4064</v>
      </c>
      <c r="G189" s="9" t="s">
        <v>1041</v>
      </c>
      <c r="H189" s="4" t="str">
        <f>+IFERROR(+VLOOKUP(G189,Maestro!$B$5:$F$1783,2,FALSE),0)</f>
        <v>Maria Fernanda Ordonez</v>
      </c>
      <c r="I189" s="11">
        <f>+IFERROR(+VLOOKUP(G189,Maestro!$B$5:$F$1783,4,FALSE),0)</f>
        <v>0.01</v>
      </c>
      <c r="J189" s="22">
        <v>0.42</v>
      </c>
      <c r="K189" s="25" t="s">
        <v>4065</v>
      </c>
      <c r="L189">
        <f t="shared" si="4"/>
        <v>17</v>
      </c>
      <c r="M189">
        <f t="shared" si="5"/>
        <v>182</v>
      </c>
    </row>
    <row r="190" spans="4:13" x14ac:dyDescent="0.25">
      <c r="D190" s="20">
        <v>42071</v>
      </c>
      <c r="E190" s="9" t="s">
        <v>3949</v>
      </c>
      <c r="F190" s="9" t="s">
        <v>4066</v>
      </c>
      <c r="G190" s="9" t="s">
        <v>1307</v>
      </c>
      <c r="H190" s="4" t="str">
        <f>+IFERROR(+VLOOKUP(G190,Maestro!$B$5:$F$1783,2,FALSE),0)</f>
        <v>Aguilar Torres Cesar Augusto</v>
      </c>
      <c r="I190" s="11">
        <f>+IFERROR(+VLOOKUP(G190,Maestro!$B$5:$F$1783,4,FALSE),0)</f>
        <v>0.01</v>
      </c>
      <c r="J190" s="22">
        <v>0.08</v>
      </c>
      <c r="K190" s="25" t="s">
        <v>4067</v>
      </c>
      <c r="L190">
        <f t="shared" si="4"/>
        <v>17</v>
      </c>
      <c r="M190">
        <f t="shared" si="5"/>
        <v>183</v>
      </c>
    </row>
    <row r="191" spans="4:13" x14ac:dyDescent="0.25">
      <c r="D191" s="20">
        <v>42072</v>
      </c>
      <c r="E191" s="9" t="s">
        <v>3952</v>
      </c>
      <c r="F191" s="9" t="s">
        <v>4068</v>
      </c>
      <c r="G191" s="9" t="s">
        <v>1342</v>
      </c>
      <c r="H191" s="4" t="str">
        <f>+IFERROR(+VLOOKUP(G191,Maestro!$B$5:$F$1783,2,FALSE),0)</f>
        <v>Miguel Montero Pereira</v>
      </c>
      <c r="I191" s="11">
        <f>+IFERROR(+VLOOKUP(G191,Maestro!$B$5:$F$1783,4,FALSE),0)</f>
        <v>0.01</v>
      </c>
      <c r="J191" s="22">
        <v>0.92</v>
      </c>
      <c r="K191" s="25" t="s">
        <v>4069</v>
      </c>
      <c r="L191">
        <f t="shared" si="4"/>
        <v>17</v>
      </c>
      <c r="M191">
        <f t="shared" si="5"/>
        <v>184</v>
      </c>
    </row>
    <row r="192" spans="4:13" x14ac:dyDescent="0.25">
      <c r="D192" s="20">
        <v>42072</v>
      </c>
      <c r="E192" s="9" t="s">
        <v>3945</v>
      </c>
      <c r="F192" s="9" t="s">
        <v>4070</v>
      </c>
      <c r="G192" s="9" t="s">
        <v>151</v>
      </c>
      <c r="H192" s="4" t="str">
        <f>+IFERROR(+VLOOKUP(G192,Maestro!$B$5:$F$1783,2,FALSE),0)</f>
        <v>Quishpi Yupa Luis Gilberto</v>
      </c>
      <c r="I192" s="11">
        <f>+IFERROR(+VLOOKUP(G192,Maestro!$B$5:$F$1783,4,FALSE),0)</f>
        <v>0.01</v>
      </c>
      <c r="J192" s="22">
        <v>0.3</v>
      </c>
      <c r="K192" s="25" t="s">
        <v>4071</v>
      </c>
      <c r="L192">
        <f t="shared" si="4"/>
        <v>17</v>
      </c>
      <c r="M192">
        <f t="shared" si="5"/>
        <v>185</v>
      </c>
    </row>
    <row r="193" spans="4:13" x14ac:dyDescent="0.25">
      <c r="D193" s="20">
        <v>42074</v>
      </c>
      <c r="E193" s="9" t="s">
        <v>4072</v>
      </c>
      <c r="F193" s="9" t="s">
        <v>4073</v>
      </c>
      <c r="G193" s="9" t="s">
        <v>1700</v>
      </c>
      <c r="H193" s="4" t="str">
        <f>+IFERROR(+VLOOKUP(G193,Maestro!$B$5:$F$1783,2,FALSE),0)</f>
        <v>Ilasansi S.A.</v>
      </c>
      <c r="I193" s="11">
        <f>+IFERROR(+VLOOKUP(G193,Maestro!$B$5:$F$1783,4,FALSE),0)</f>
        <v>0.01</v>
      </c>
      <c r="J193" s="22">
        <v>0.42</v>
      </c>
      <c r="K193" s="25" t="s">
        <v>4074</v>
      </c>
      <c r="L193">
        <f t="shared" si="4"/>
        <v>17</v>
      </c>
      <c r="M193">
        <f t="shared" si="5"/>
        <v>186</v>
      </c>
    </row>
    <row r="194" spans="4:13" x14ac:dyDescent="0.25">
      <c r="D194" s="20">
        <v>42074</v>
      </c>
      <c r="E194" s="9" t="s">
        <v>3640</v>
      </c>
      <c r="F194" s="9" t="s">
        <v>4075</v>
      </c>
      <c r="G194" s="9" t="s">
        <v>1034</v>
      </c>
      <c r="H194" s="4" t="str">
        <f>+IFERROR(+VLOOKUP(G194,Maestro!$B$5:$F$1783,2,FALSE),0)</f>
        <v>Pineda Tenen Victor Hugo</v>
      </c>
      <c r="I194" s="11">
        <f>+IFERROR(+VLOOKUP(G194,Maestro!$B$5:$F$1783,4,FALSE),0)</f>
        <v>0.01</v>
      </c>
      <c r="J194" s="22">
        <v>0.56999999999999995</v>
      </c>
      <c r="K194" s="25" t="s">
        <v>4076</v>
      </c>
      <c r="L194">
        <f t="shared" si="4"/>
        <v>17</v>
      </c>
      <c r="M194">
        <f t="shared" si="5"/>
        <v>187</v>
      </c>
    </row>
    <row r="195" spans="4:13" x14ac:dyDescent="0.25">
      <c r="D195" s="20">
        <v>42074</v>
      </c>
      <c r="E195" s="9" t="s">
        <v>3814</v>
      </c>
      <c r="F195" s="9" t="s">
        <v>4077</v>
      </c>
      <c r="G195" s="9" t="s">
        <v>3559</v>
      </c>
      <c r="H195" s="4" t="str">
        <f>+IFERROR(+VLOOKUP(G195,Maestro!$B$5:$F$1783,2,FALSE),0)</f>
        <v>Julio Emilio Holguin</v>
      </c>
      <c r="I195" s="11">
        <f>+IFERROR(+VLOOKUP(G195,Maestro!$B$5:$F$1783,4,FALSE),0)</f>
        <v>0.01</v>
      </c>
      <c r="J195" s="22">
        <v>0.46</v>
      </c>
      <c r="K195" s="25" t="s">
        <v>4078</v>
      </c>
      <c r="L195">
        <f t="shared" si="4"/>
        <v>11</v>
      </c>
      <c r="M195">
        <f t="shared" si="5"/>
        <v>188</v>
      </c>
    </row>
    <row r="196" spans="4:13" x14ac:dyDescent="0.25">
      <c r="D196" s="20">
        <v>42074</v>
      </c>
      <c r="E196" s="9" t="s">
        <v>3590</v>
      </c>
      <c r="F196" s="9" t="s">
        <v>4079</v>
      </c>
      <c r="G196" s="9" t="s">
        <v>1314</v>
      </c>
      <c r="H196" s="4" t="str">
        <f>+IFERROR(+VLOOKUP(G196,Maestro!$B$5:$F$1783,2,FALSE),0)</f>
        <v>Calderon Orellana Luis Alberto</v>
      </c>
      <c r="I196" s="11">
        <f>+IFERROR(+VLOOKUP(G196,Maestro!$B$5:$F$1783,4,FALSE),0)</f>
        <v>0.01</v>
      </c>
      <c r="J196" s="22">
        <v>2.25</v>
      </c>
      <c r="K196" s="28"/>
      <c r="M196">
        <f t="shared" si="5"/>
        <v>189</v>
      </c>
    </row>
    <row r="197" spans="4:13" x14ac:dyDescent="0.25">
      <c r="D197" s="20">
        <v>42073</v>
      </c>
      <c r="E197" s="9" t="s">
        <v>4080</v>
      </c>
      <c r="F197" s="9" t="s">
        <v>4081</v>
      </c>
      <c r="G197" s="9" t="s">
        <v>202</v>
      </c>
      <c r="H197" s="4" t="str">
        <f>+IFERROR(+VLOOKUP(G197,Maestro!$B$5:$F$1783,2,FALSE),0)</f>
        <v>Garcia Alomoto Jacqueline Mar</v>
      </c>
      <c r="I197" s="11">
        <f>+IFERROR(+VLOOKUP(G197,Maestro!$B$5:$F$1783,4,FALSE),0)</f>
        <v>0.01</v>
      </c>
      <c r="J197" s="22">
        <v>0.1</v>
      </c>
      <c r="K197" s="25" t="s">
        <v>4082</v>
      </c>
      <c r="M197">
        <f t="shared" si="5"/>
        <v>190</v>
      </c>
    </row>
    <row r="198" spans="4:13" x14ac:dyDescent="0.25">
      <c r="D198" s="20">
        <v>42073</v>
      </c>
      <c r="E198" s="9" t="s">
        <v>4083</v>
      </c>
      <c r="F198" s="9" t="s">
        <v>4084</v>
      </c>
      <c r="G198" s="9" t="s">
        <v>218</v>
      </c>
      <c r="H198" s="4" t="str">
        <f>+IFERROR(+VLOOKUP(G198,Maestro!$B$5:$F$1783,2,FALSE),0)</f>
        <v>Mercedes Dolores Cedeno Flores</v>
      </c>
      <c r="I198" s="11">
        <f>+IFERROR(+VLOOKUP(G198,Maestro!$B$5:$F$1783,4,FALSE),0)</f>
        <v>0.01</v>
      </c>
      <c r="J198" s="22">
        <v>0.49</v>
      </c>
      <c r="K198" s="25" t="s">
        <v>4085</v>
      </c>
      <c r="M198">
        <f t="shared" si="5"/>
        <v>191</v>
      </c>
    </row>
    <row r="199" spans="4:13" x14ac:dyDescent="0.25">
      <c r="D199" s="20">
        <v>42071</v>
      </c>
      <c r="E199" s="9" t="s">
        <v>4086</v>
      </c>
      <c r="F199" s="9" t="s">
        <v>4087</v>
      </c>
      <c r="G199" s="9" t="s">
        <v>182</v>
      </c>
      <c r="H199" s="4" t="str">
        <f>+IFERROR(+VLOOKUP(G199,Maestro!$B$5:$F$1783,2,FALSE),0)</f>
        <v>Muentes Vasquez Maria Esther</v>
      </c>
      <c r="I199" s="11">
        <f>+IFERROR(+VLOOKUP(G199,Maestro!$B$5:$F$1783,4,FALSE),0)</f>
        <v>0.01</v>
      </c>
      <c r="J199" s="22">
        <v>0.71</v>
      </c>
      <c r="K199" s="25" t="s">
        <v>4091</v>
      </c>
      <c r="M199">
        <f t="shared" si="5"/>
        <v>192</v>
      </c>
    </row>
    <row r="200" spans="4:13" x14ac:dyDescent="0.25">
      <c r="D200" s="20">
        <v>42071</v>
      </c>
      <c r="E200" s="9" t="s">
        <v>4088</v>
      </c>
      <c r="F200" s="9" t="s">
        <v>4089</v>
      </c>
      <c r="G200" s="9" t="s">
        <v>181</v>
      </c>
      <c r="H200" s="4" t="str">
        <f>+IFERROR(+VLOOKUP(G200,Maestro!$B$5:$F$1783,2,FALSE),0)</f>
        <v>Elis Velasquez Chica</v>
      </c>
      <c r="I200" s="11">
        <f>+IFERROR(+VLOOKUP(G200,Maestro!$B$5:$F$1783,4,FALSE),0)</f>
        <v>0.01</v>
      </c>
      <c r="J200" s="22">
        <v>0.51</v>
      </c>
      <c r="K200" s="25" t="s">
        <v>4090</v>
      </c>
      <c r="M200">
        <f t="shared" si="5"/>
        <v>193</v>
      </c>
    </row>
    <row r="201" spans="4:13" x14ac:dyDescent="0.25">
      <c r="D201" s="20">
        <v>42071</v>
      </c>
      <c r="E201" s="9" t="s">
        <v>4086</v>
      </c>
      <c r="F201" s="9" t="s">
        <v>4092</v>
      </c>
      <c r="G201" s="9" t="s">
        <v>182</v>
      </c>
      <c r="H201" s="4" t="str">
        <f>+IFERROR(+VLOOKUP(G201,Maestro!$B$5:$F$1783,2,FALSE),0)</f>
        <v>Muentes Vasquez Maria Esther</v>
      </c>
      <c r="I201" s="11">
        <f>+IFERROR(+VLOOKUP(G201,Maestro!$B$5:$F$1783,4,FALSE),0)</f>
        <v>0.01</v>
      </c>
      <c r="J201" s="22">
        <v>0.09</v>
      </c>
      <c r="K201" s="25" t="s">
        <v>4093</v>
      </c>
      <c r="M201">
        <f t="shared" si="5"/>
        <v>194</v>
      </c>
    </row>
    <row r="202" spans="4:13" x14ac:dyDescent="0.25">
      <c r="D202" s="20">
        <v>42071</v>
      </c>
      <c r="E202" s="9" t="s">
        <v>4088</v>
      </c>
      <c r="F202" s="9" t="s">
        <v>4094</v>
      </c>
      <c r="G202" s="9" t="s">
        <v>181</v>
      </c>
      <c r="H202" s="4" t="str">
        <f>+IFERROR(+VLOOKUP(G202,Maestro!$B$5:$F$1783,2,FALSE),0)</f>
        <v>Elis Velasquez Chica</v>
      </c>
      <c r="I202" s="11">
        <f>+IFERROR(+VLOOKUP(G202,Maestro!$B$5:$F$1783,4,FALSE),0)</f>
        <v>0.01</v>
      </c>
      <c r="J202" s="22">
        <v>1.02</v>
      </c>
      <c r="K202" s="25" t="s">
        <v>4095</v>
      </c>
      <c r="M202">
        <f t="shared" ref="M202:M257" si="6">1+M201</f>
        <v>195</v>
      </c>
    </row>
    <row r="203" spans="4:13" x14ac:dyDescent="0.25">
      <c r="D203" s="20">
        <v>42069</v>
      </c>
      <c r="E203" s="9" t="s">
        <v>3960</v>
      </c>
      <c r="F203" s="9" t="s">
        <v>4096</v>
      </c>
      <c r="G203" s="9" t="s">
        <v>777</v>
      </c>
      <c r="H203" s="4" t="str">
        <f>+IFERROR(+VLOOKUP(G203,Maestro!$B$5:$F$1783,2,FALSE),0)</f>
        <v>F-Market</v>
      </c>
      <c r="I203" s="11">
        <f>+IFERROR(+VLOOKUP(G203,Maestro!$B$5:$F$1783,4,FALSE),0)</f>
        <v>0.01</v>
      </c>
      <c r="J203" s="22">
        <v>1.59</v>
      </c>
      <c r="K203" s="25" t="s">
        <v>4097</v>
      </c>
      <c r="M203">
        <f t="shared" si="6"/>
        <v>196</v>
      </c>
    </row>
    <row r="204" spans="4:13" x14ac:dyDescent="0.25">
      <c r="D204" s="20">
        <v>42069</v>
      </c>
      <c r="E204" s="9" t="s">
        <v>3969</v>
      </c>
      <c r="F204" s="9" t="s">
        <v>4098</v>
      </c>
      <c r="G204" s="9" t="s">
        <v>1312</v>
      </c>
      <c r="H204" s="4" t="str">
        <f>+IFERROR(+VLOOKUP(G204,Maestro!$B$5:$F$1783,2,FALSE),0)</f>
        <v>Luis Pulla Farez</v>
      </c>
      <c r="I204" s="11">
        <f>+IFERROR(+VLOOKUP(G204,Maestro!$B$5:$F$1783,4,FALSE),0)</f>
        <v>0.01</v>
      </c>
      <c r="J204" s="22">
        <v>1.2</v>
      </c>
      <c r="K204" s="25" t="s">
        <v>4099</v>
      </c>
      <c r="M204">
        <f t="shared" si="6"/>
        <v>197</v>
      </c>
    </row>
    <row r="205" spans="4:13" x14ac:dyDescent="0.25">
      <c r="D205" s="20">
        <v>42069</v>
      </c>
      <c r="E205" s="9" t="s">
        <v>3955</v>
      </c>
      <c r="F205" s="9" t="s">
        <v>4100</v>
      </c>
      <c r="G205" s="9" t="s">
        <v>4101</v>
      </c>
      <c r="H205" s="4" t="str">
        <f>+IFERROR(+VLOOKUP(G205,Maestro!$B$5:$F$1783,2,FALSE),0)</f>
        <v>Escobar del Rosario Nancy Jackeline</v>
      </c>
      <c r="I205" s="11">
        <f>+IFERROR(+VLOOKUP(G205,Maestro!$B$5:$F$1783,4,FALSE),0)</f>
        <v>0.01</v>
      </c>
      <c r="J205" s="22">
        <v>4.53</v>
      </c>
      <c r="K205" s="25" t="s">
        <v>4103</v>
      </c>
      <c r="M205">
        <f t="shared" si="6"/>
        <v>198</v>
      </c>
    </row>
    <row r="206" spans="4:13" x14ac:dyDescent="0.25">
      <c r="D206" s="20">
        <v>42069</v>
      </c>
      <c r="E206" s="9" t="s">
        <v>3955</v>
      </c>
      <c r="F206" s="9" t="s">
        <v>4104</v>
      </c>
      <c r="G206" s="9" t="s">
        <v>1338</v>
      </c>
      <c r="H206" s="4" t="str">
        <f>+IFERROR(+VLOOKUP(G206,Maestro!$B$5:$F$1783,2,FALSE),0)</f>
        <v>Nanccy Escobar Del Rosario</v>
      </c>
      <c r="I206" s="11">
        <f>+IFERROR(+VLOOKUP(G206,Maestro!$B$5:$F$1783,4,FALSE),0)</f>
        <v>0.01</v>
      </c>
      <c r="J206" s="22">
        <v>0.76</v>
      </c>
      <c r="K206" s="25" t="s">
        <v>4105</v>
      </c>
      <c r="M206">
        <f t="shared" si="6"/>
        <v>199</v>
      </c>
    </row>
    <row r="207" spans="4:13" x14ac:dyDescent="0.25">
      <c r="D207" s="20">
        <v>42069</v>
      </c>
      <c r="E207" s="9" t="s">
        <v>3966</v>
      </c>
      <c r="F207" s="9" t="s">
        <v>4106</v>
      </c>
      <c r="G207" s="9" t="s">
        <v>1325</v>
      </c>
      <c r="H207" s="4" t="str">
        <f>+IFERROR(+VLOOKUP(G207,Maestro!$B$5:$F$1783,2,FALSE),0)</f>
        <v>Mario Morocho Ortega</v>
      </c>
      <c r="I207" s="11">
        <f>+IFERROR(+VLOOKUP(G207,Maestro!$B$5:$F$1783,4,FALSE),0)</f>
        <v>0.01</v>
      </c>
      <c r="J207" s="22">
        <v>0.28999999999999998</v>
      </c>
      <c r="K207" s="25" t="s">
        <v>4111</v>
      </c>
      <c r="M207">
        <f t="shared" si="6"/>
        <v>200</v>
      </c>
    </row>
    <row r="208" spans="4:13" x14ac:dyDescent="0.25">
      <c r="D208" s="20">
        <v>42069</v>
      </c>
      <c r="E208" s="9" t="s">
        <v>3963</v>
      </c>
      <c r="F208" s="9" t="s">
        <v>4107</v>
      </c>
      <c r="G208" s="9" t="s">
        <v>1318</v>
      </c>
      <c r="H208" s="4" t="str">
        <f>+IFERROR(+VLOOKUP(G208,Maestro!$B$5:$F$1783,2,FALSE),0)</f>
        <v>Grimanesa Noblecilla Emperador</v>
      </c>
      <c r="I208" s="11">
        <f>+IFERROR(+VLOOKUP(G208,Maestro!$B$5:$F$1783,4,FALSE),0)</f>
        <v>0.01</v>
      </c>
      <c r="J208" s="22">
        <v>0.21</v>
      </c>
      <c r="K208" s="25" t="s">
        <v>4108</v>
      </c>
      <c r="M208">
        <f t="shared" si="6"/>
        <v>201</v>
      </c>
    </row>
    <row r="209" spans="4:13" x14ac:dyDescent="0.25">
      <c r="D209" s="20">
        <v>42069</v>
      </c>
      <c r="E209" s="9" t="s">
        <v>4109</v>
      </c>
      <c r="F209" s="9" t="s">
        <v>4110</v>
      </c>
      <c r="G209" s="9" t="s">
        <v>1367</v>
      </c>
      <c r="H209" s="4" t="str">
        <f>+IFERROR(+VLOOKUP(G209,Maestro!$B$5:$F$1783,2,FALSE),0)</f>
        <v>Hiperstock Cia. Ltda.</v>
      </c>
      <c r="I209" s="11">
        <f>+IFERROR(+VLOOKUP(G209,Maestro!$B$5:$F$1783,4,FALSE),0)</f>
        <v>0.01</v>
      </c>
      <c r="J209" s="22">
        <v>0.1</v>
      </c>
      <c r="K209" s="25" t="s">
        <v>4112</v>
      </c>
      <c r="M209">
        <f t="shared" si="6"/>
        <v>202</v>
      </c>
    </row>
    <row r="210" spans="4:13" x14ac:dyDescent="0.25">
      <c r="D210" s="20">
        <v>42069</v>
      </c>
      <c r="E210" s="9" t="s">
        <v>3972</v>
      </c>
      <c r="F210" s="9" t="s">
        <v>4113</v>
      </c>
      <c r="G210" s="9" t="s">
        <v>1143</v>
      </c>
      <c r="H210" s="4" t="str">
        <f>+IFERROR(+VLOOKUP(G210,Maestro!$B$5:$F$1783,2,FALSE),0)</f>
        <v>Carlos Castillo Ortis</v>
      </c>
      <c r="I210" s="11">
        <f>+IFERROR(+VLOOKUP(G210,Maestro!$B$5:$F$1783,4,FALSE),0)</f>
        <v>0.01</v>
      </c>
      <c r="J210" s="22">
        <v>0.18</v>
      </c>
      <c r="K210" s="25" t="s">
        <v>4114</v>
      </c>
      <c r="M210">
        <f t="shared" si="6"/>
        <v>203</v>
      </c>
    </row>
    <row r="211" spans="4:13" x14ac:dyDescent="0.25">
      <c r="D211" s="20">
        <v>42062</v>
      </c>
      <c r="E211" s="9" t="s">
        <v>3668</v>
      </c>
      <c r="F211" s="9" t="s">
        <v>4115</v>
      </c>
      <c r="G211" s="9" t="s">
        <v>1457</v>
      </c>
      <c r="H211" s="4" t="str">
        <f>+IFERROR(+VLOOKUP(G211,Maestro!$B$5:$F$1783,2,FALSE),0)</f>
        <v>Klaere Lizarzaburu Ana Maria</v>
      </c>
      <c r="I211" s="11">
        <f>+IFERROR(+VLOOKUP(G211,Maestro!$B$5:$F$1783,4,FALSE),0)</f>
        <v>0.01</v>
      </c>
      <c r="J211" s="22">
        <v>0.48</v>
      </c>
      <c r="K211" s="25" t="s">
        <v>4116</v>
      </c>
      <c r="M211">
        <f t="shared" si="6"/>
        <v>204</v>
      </c>
    </row>
    <row r="212" spans="4:13" x14ac:dyDescent="0.25">
      <c r="D212" s="20">
        <v>42062</v>
      </c>
      <c r="E212" s="9" t="s">
        <v>4117</v>
      </c>
      <c r="F212" s="9" t="s">
        <v>4118</v>
      </c>
      <c r="G212" s="9" t="s">
        <v>1458</v>
      </c>
      <c r="H212" s="4" t="str">
        <f>+IFERROR(+VLOOKUP(G212,Maestro!$B$5:$F$1783,2,FALSE),0)</f>
        <v>Calle Carreno Jose Heriberto</v>
      </c>
      <c r="I212" s="11">
        <f>+IFERROR(+VLOOKUP(G212,Maestro!$B$5:$F$1783,4,FALSE),0)</f>
        <v>0.01</v>
      </c>
      <c r="J212" s="22">
        <v>0.87</v>
      </c>
      <c r="K212" s="25" t="s">
        <v>4119</v>
      </c>
      <c r="M212">
        <f t="shared" si="6"/>
        <v>205</v>
      </c>
    </row>
    <row r="213" spans="4:13" x14ac:dyDescent="0.25">
      <c r="D213" s="20">
        <v>42062</v>
      </c>
      <c r="E213" s="9" t="s">
        <v>4120</v>
      </c>
      <c r="F213" s="9" t="s">
        <v>4121</v>
      </c>
      <c r="G213" s="9" t="s">
        <v>1614</v>
      </c>
      <c r="H213" s="4" t="str">
        <f>+IFERROR(+VLOOKUP(G213,Maestro!$B$5:$F$1783,2,FALSE),0)</f>
        <v>Roxana Villacis S A Roxvill</v>
      </c>
      <c r="I213" s="11">
        <f>+IFERROR(+VLOOKUP(G213,Maestro!$B$5:$F$1783,4,FALSE),0)</f>
        <v>0.01</v>
      </c>
      <c r="J213" s="22">
        <v>0.36</v>
      </c>
      <c r="K213" s="25" t="s">
        <v>4122</v>
      </c>
      <c r="M213">
        <f t="shared" si="6"/>
        <v>206</v>
      </c>
    </row>
    <row r="214" spans="4:13" x14ac:dyDescent="0.25">
      <c r="D214" s="20">
        <v>42062</v>
      </c>
      <c r="E214" s="9" t="s">
        <v>4123</v>
      </c>
      <c r="F214" s="9" t="s">
        <v>4124</v>
      </c>
      <c r="G214" s="9" t="s">
        <v>1614</v>
      </c>
      <c r="H214" s="4" t="str">
        <f>+IFERROR(+VLOOKUP(G214,Maestro!$B$5:$F$1783,2,FALSE),0)</f>
        <v>Roxana Villacis S A Roxvill</v>
      </c>
      <c r="I214" s="11">
        <f>+IFERROR(+VLOOKUP(G214,Maestro!$B$5:$F$1783,4,FALSE),0)</f>
        <v>0.01</v>
      </c>
      <c r="J214" s="22">
        <v>1.43</v>
      </c>
      <c r="K214" s="25" t="s">
        <v>4125</v>
      </c>
      <c r="M214">
        <f t="shared" si="6"/>
        <v>207</v>
      </c>
    </row>
    <row r="215" spans="4:13" x14ac:dyDescent="0.25">
      <c r="D215" s="20">
        <v>42062</v>
      </c>
      <c r="E215" s="9" t="s">
        <v>4126</v>
      </c>
      <c r="F215" s="9" t="s">
        <v>4127</v>
      </c>
      <c r="G215" s="9" t="s">
        <v>1427</v>
      </c>
      <c r="H215" s="4" t="str">
        <f>+IFERROR(+VLOOKUP(G215,Maestro!$B$5:$F$1783,2,FALSE),0)</f>
        <v>Arevalo Marcelo</v>
      </c>
      <c r="I215" s="11">
        <f>+IFERROR(+VLOOKUP(G215,Maestro!$B$5:$F$1783,4,FALSE),0)</f>
        <v>0.01</v>
      </c>
      <c r="J215" s="22">
        <v>1.41</v>
      </c>
      <c r="K215" s="25" t="s">
        <v>4128</v>
      </c>
      <c r="M215">
        <f t="shared" si="6"/>
        <v>208</v>
      </c>
    </row>
    <row r="216" spans="4:13" x14ac:dyDescent="0.25">
      <c r="D216" s="20">
        <v>42062</v>
      </c>
      <c r="E216" s="9" t="s">
        <v>4129</v>
      </c>
      <c r="F216" s="9" t="s">
        <v>4130</v>
      </c>
      <c r="G216" s="9" t="s">
        <v>1464</v>
      </c>
      <c r="H216" s="4" t="str">
        <f>+IFERROR(+VLOOKUP(G216,Maestro!$B$5:$F$1783,2,FALSE),0)</f>
        <v>Nelly Lopez</v>
      </c>
      <c r="I216" s="11">
        <f>+IFERROR(+VLOOKUP(G216,Maestro!$B$5:$F$1783,4,FALSE),0)</f>
        <v>0.01</v>
      </c>
      <c r="J216" s="22">
        <v>0.71</v>
      </c>
      <c r="K216" s="25" t="s">
        <v>4131</v>
      </c>
      <c r="M216">
        <f t="shared" si="6"/>
        <v>209</v>
      </c>
    </row>
    <row r="217" spans="4:13" x14ac:dyDescent="0.25">
      <c r="D217" s="20">
        <v>42793</v>
      </c>
      <c r="E217" s="9" t="s">
        <v>4132</v>
      </c>
      <c r="F217" s="9" t="s">
        <v>4133</v>
      </c>
      <c r="G217" s="9" t="s">
        <v>1511</v>
      </c>
      <c r="H217" s="4" t="str">
        <f>+IFERROR(+VLOOKUP(G217,Maestro!$B$5:$F$1783,2,FALSE),0)</f>
        <v>Soto Ganchozo Maribel Victoria</v>
      </c>
      <c r="I217" s="11">
        <f>+IFERROR(+VLOOKUP(G217,Maestro!$B$5:$F$1783,4,FALSE),0)</f>
        <v>0.01</v>
      </c>
      <c r="J217" s="22">
        <v>0.69</v>
      </c>
      <c r="K217" s="25" t="s">
        <v>4134</v>
      </c>
      <c r="M217">
        <f t="shared" si="6"/>
        <v>210</v>
      </c>
    </row>
    <row r="218" spans="4:13" x14ac:dyDescent="0.25">
      <c r="D218" s="20">
        <v>42793</v>
      </c>
      <c r="E218" s="9" t="s">
        <v>4132</v>
      </c>
      <c r="F218" s="9" t="s">
        <v>4135</v>
      </c>
      <c r="G218" s="9" t="s">
        <v>1511</v>
      </c>
      <c r="H218" s="4" t="str">
        <f>+IFERROR(+VLOOKUP(G218,Maestro!$B$5:$F$1783,2,FALSE),0)</f>
        <v>Soto Ganchozo Maribel Victoria</v>
      </c>
      <c r="I218" s="11">
        <f>+IFERROR(+VLOOKUP(G218,Maestro!$B$5:$F$1783,4,FALSE),0)</f>
        <v>0.01</v>
      </c>
      <c r="J218" s="22">
        <v>1.94</v>
      </c>
      <c r="K218" s="25" t="s">
        <v>4136</v>
      </c>
      <c r="M218">
        <f t="shared" si="6"/>
        <v>211</v>
      </c>
    </row>
    <row r="219" spans="4:13" x14ac:dyDescent="0.25">
      <c r="D219" s="20">
        <v>42062</v>
      </c>
      <c r="E219" s="9" t="s">
        <v>4137</v>
      </c>
      <c r="F219" s="9" t="s">
        <v>4138</v>
      </c>
      <c r="G219" s="9" t="s">
        <v>1423</v>
      </c>
      <c r="H219" s="4" t="str">
        <f>+IFERROR(+VLOOKUP(G219,Maestro!$B$5:$F$1783,2,FALSE),0)</f>
        <v>Paredes Murillo Leonor Ivonny</v>
      </c>
      <c r="I219" s="11">
        <f>+IFERROR(+VLOOKUP(G219,Maestro!$B$5:$F$1783,4,FALSE),0)</f>
        <v>0.01</v>
      </c>
      <c r="J219" s="22">
        <v>0.56999999999999995</v>
      </c>
      <c r="K219" s="28"/>
      <c r="M219">
        <f t="shared" si="6"/>
        <v>212</v>
      </c>
    </row>
    <row r="220" spans="4:13" x14ac:dyDescent="0.25">
      <c r="D220" s="20">
        <v>42061</v>
      </c>
      <c r="E220" s="9" t="s">
        <v>4139</v>
      </c>
      <c r="F220" s="9" t="s">
        <v>4140</v>
      </c>
      <c r="G220" s="9" t="s">
        <v>1433</v>
      </c>
      <c r="H220" s="4" t="str">
        <f>+IFERROR(+VLOOKUP(G220,Maestro!$B$5:$F$1783,2,FALSE),0)</f>
        <v>Serrano Suarez Gianella Myriam</v>
      </c>
      <c r="I220" s="11">
        <f>+IFERROR(+VLOOKUP(G220,Maestro!$B$5:$F$1783,4,FALSE),0)</f>
        <v>0.01</v>
      </c>
      <c r="J220" s="22">
        <v>0.52</v>
      </c>
      <c r="K220" s="28"/>
      <c r="M220">
        <f t="shared" si="6"/>
        <v>213</v>
      </c>
    </row>
    <row r="221" spans="4:13" x14ac:dyDescent="0.25">
      <c r="D221" s="20">
        <v>42062</v>
      </c>
      <c r="E221" s="9" t="s">
        <v>3650</v>
      </c>
      <c r="F221" s="9" t="s">
        <v>4141</v>
      </c>
      <c r="G221" s="9" t="s">
        <v>189</v>
      </c>
      <c r="H221" s="4" t="str">
        <f>+IFERROR(+VLOOKUP(G221,Maestro!$B$5:$F$1783,2,FALSE),0)</f>
        <v>Larriva Suarez Amalia Monserra</v>
      </c>
      <c r="I221" s="11">
        <f>+IFERROR(+VLOOKUP(G221,Maestro!$B$5:$F$1783,4,FALSE),0)</f>
        <v>0.01</v>
      </c>
      <c r="J221" s="22">
        <v>1</v>
      </c>
      <c r="K221" s="25" t="s">
        <v>4142</v>
      </c>
      <c r="M221">
        <f t="shared" si="6"/>
        <v>214</v>
      </c>
    </row>
    <row r="222" spans="4:13" x14ac:dyDescent="0.25">
      <c r="D222" s="20">
        <v>42055</v>
      </c>
      <c r="E222" s="9" t="s">
        <v>4143</v>
      </c>
      <c r="F222" s="9" t="s">
        <v>4144</v>
      </c>
      <c r="G222" s="9" t="s">
        <v>150</v>
      </c>
      <c r="H222" s="4" t="str">
        <f>+IFERROR(+VLOOKUP(G222,Maestro!$B$5:$F$1783,2,FALSE),0)</f>
        <v>Sonia Del Carmen Luna (Despens</v>
      </c>
      <c r="I222" s="11">
        <f>+IFERROR(+VLOOKUP(G222,Maestro!$B$5:$F$1783,4,FALSE),0)</f>
        <v>0.01</v>
      </c>
      <c r="J222" s="22">
        <v>1.1200000000000001</v>
      </c>
      <c r="K222" s="25" t="s">
        <v>4145</v>
      </c>
      <c r="M222">
        <f t="shared" si="6"/>
        <v>215</v>
      </c>
    </row>
    <row r="223" spans="4:13" x14ac:dyDescent="0.25">
      <c r="D223" s="20">
        <v>42055</v>
      </c>
      <c r="E223" s="9" t="s">
        <v>4146</v>
      </c>
      <c r="F223" s="9" t="s">
        <v>4147</v>
      </c>
      <c r="G223" s="9" t="s">
        <v>225</v>
      </c>
      <c r="H223" s="4" t="str">
        <f>+IFERROR(+VLOOKUP(G223,Maestro!$B$5:$F$1783,2,FALSE),0)</f>
        <v>Zambrano Caicedo Maria Roxana</v>
      </c>
      <c r="I223" s="11">
        <f>+IFERROR(+VLOOKUP(G223,Maestro!$B$5:$F$1783,4,FALSE),0)</f>
        <v>0.01</v>
      </c>
      <c r="J223" s="22">
        <v>0.84</v>
      </c>
      <c r="K223" s="25" t="s">
        <v>4149</v>
      </c>
      <c r="M223">
        <f t="shared" si="6"/>
        <v>216</v>
      </c>
    </row>
    <row r="224" spans="4:13" x14ac:dyDescent="0.25">
      <c r="D224" s="20">
        <v>42055</v>
      </c>
      <c r="E224" s="9" t="s">
        <v>3878</v>
      </c>
      <c r="F224" s="9" t="s">
        <v>4148</v>
      </c>
      <c r="G224" s="9" t="s">
        <v>1496</v>
      </c>
      <c r="H224" s="4" t="str">
        <f>+IFERROR(+VLOOKUP(G224,Maestro!$B$5:$F$1783,2,FALSE),0)</f>
        <v>Maldonado Solano Myrian Nathal</v>
      </c>
      <c r="I224" s="11">
        <f>+IFERROR(+VLOOKUP(G224,Maestro!$B$5:$F$1783,4,FALSE),0)</f>
        <v>0.01</v>
      </c>
      <c r="J224" s="22">
        <v>0.45</v>
      </c>
      <c r="K224" s="28"/>
      <c r="M224">
        <f t="shared" si="6"/>
        <v>217</v>
      </c>
    </row>
    <row r="225" spans="4:13" x14ac:dyDescent="0.25">
      <c r="D225" s="20">
        <v>42055</v>
      </c>
      <c r="E225" s="9" t="s">
        <v>4150</v>
      </c>
      <c r="F225" s="9" t="s">
        <v>4151</v>
      </c>
      <c r="G225" s="9" t="s">
        <v>149</v>
      </c>
      <c r="H225" s="4" t="str">
        <f>+IFERROR(+VLOOKUP(G225,Maestro!$B$5:$F$1783,2,FALSE),0)</f>
        <v>Moposita Martinez Gladys Maris</v>
      </c>
      <c r="I225" s="11">
        <f>+IFERROR(+VLOOKUP(G225,Maestro!$B$5:$F$1783,4,FALSE),0)</f>
        <v>0.01</v>
      </c>
      <c r="J225" s="22">
        <v>0.36</v>
      </c>
      <c r="K225" s="25" t="s">
        <v>4152</v>
      </c>
      <c r="M225">
        <f t="shared" si="6"/>
        <v>218</v>
      </c>
    </row>
    <row r="226" spans="4:13" x14ac:dyDescent="0.25">
      <c r="D226" s="20">
        <v>42055</v>
      </c>
      <c r="E226" s="9" t="s">
        <v>4153</v>
      </c>
      <c r="F226" s="9" t="s">
        <v>4154</v>
      </c>
      <c r="G226" s="9" t="s">
        <v>160</v>
      </c>
      <c r="H226" s="4" t="str">
        <f>+IFERROR(+VLOOKUP(G226,Maestro!$B$5:$F$1783,2,FALSE),0)</f>
        <v>Pisco Bravo Olga Ruth</v>
      </c>
      <c r="I226" s="11">
        <f>+IFERROR(+VLOOKUP(G226,Maestro!$B$5:$F$1783,4,FALSE),0)</f>
        <v>0.01</v>
      </c>
      <c r="J226" s="22">
        <v>0.43</v>
      </c>
      <c r="K226" s="25" t="s">
        <v>4155</v>
      </c>
      <c r="M226">
        <f t="shared" si="6"/>
        <v>219</v>
      </c>
    </row>
    <row r="227" spans="4:13" x14ac:dyDescent="0.25">
      <c r="D227" s="20">
        <v>42055</v>
      </c>
      <c r="E227" s="9" t="s">
        <v>4156</v>
      </c>
      <c r="F227" s="9" t="s">
        <v>4157</v>
      </c>
      <c r="G227" s="9" t="s">
        <v>153</v>
      </c>
      <c r="H227" s="4" t="str">
        <f>+IFERROR(+VLOOKUP(G227,Maestro!$B$5:$F$1783,2,FALSE),0)</f>
        <v>Sion Ganchozo Jaime Rolando</v>
      </c>
      <c r="I227" s="11">
        <f>+IFERROR(+VLOOKUP(G227,Maestro!$B$5:$F$1783,4,FALSE),0)</f>
        <v>0.01</v>
      </c>
      <c r="J227" s="22">
        <v>0.61</v>
      </c>
      <c r="K227" s="25" t="s">
        <v>4158</v>
      </c>
      <c r="M227">
        <f t="shared" si="6"/>
        <v>220</v>
      </c>
    </row>
    <row r="228" spans="4:13" x14ac:dyDescent="0.25">
      <c r="D228" s="20">
        <v>42055</v>
      </c>
      <c r="E228" s="9" t="s">
        <v>4159</v>
      </c>
      <c r="F228" s="9" t="s">
        <v>4160</v>
      </c>
      <c r="G228" s="9" t="s">
        <v>140</v>
      </c>
      <c r="H228" s="4" t="str">
        <f>+IFERROR(+VLOOKUP(G228,Maestro!$B$5:$F$1783,2,FALSE),0)</f>
        <v>Maria Elizabeth Moran</v>
      </c>
      <c r="I228" s="11">
        <f>+IFERROR(+VLOOKUP(G228,Maestro!$B$5:$F$1783,4,FALSE),0)</f>
        <v>0.01</v>
      </c>
      <c r="J228" s="22">
        <v>0.27</v>
      </c>
      <c r="K228" s="25" t="s">
        <v>4161</v>
      </c>
      <c r="M228">
        <f t="shared" si="6"/>
        <v>221</v>
      </c>
    </row>
    <row r="229" spans="4:13" x14ac:dyDescent="0.25">
      <c r="D229" s="20">
        <v>42055</v>
      </c>
      <c r="E229" s="9" t="s">
        <v>4162</v>
      </c>
      <c r="F229" s="9" t="s">
        <v>4163</v>
      </c>
      <c r="G229" s="9" t="s">
        <v>141</v>
      </c>
      <c r="H229" s="4" t="str">
        <f>+IFERROR(+VLOOKUP(G229,Maestro!$B$5:$F$1783,2,FALSE),0)</f>
        <v>Loor Saltos Flor Maria</v>
      </c>
      <c r="I229" s="11">
        <f>+IFERROR(+VLOOKUP(G229,Maestro!$B$5:$F$1783,4,FALSE),0)</f>
        <v>0.01</v>
      </c>
      <c r="J229" s="22">
        <v>0.8</v>
      </c>
      <c r="K229" s="25" t="s">
        <v>4164</v>
      </c>
      <c r="M229">
        <f t="shared" si="6"/>
        <v>222</v>
      </c>
    </row>
    <row r="230" spans="4:13" x14ac:dyDescent="0.25">
      <c r="D230" s="20">
        <v>42060</v>
      </c>
      <c r="E230" s="9" t="s">
        <v>4165</v>
      </c>
      <c r="F230" s="9" t="s">
        <v>4166</v>
      </c>
      <c r="G230" s="9" t="s">
        <v>4167</v>
      </c>
      <c r="H230" s="4" t="str">
        <f>+IFERROR(+VLOOKUP(G230,Maestro!$B$5:$F$1783,2,FALSE),0)</f>
        <v>Duchi Sanchez Rosa Emperatriz</v>
      </c>
      <c r="I230" s="11">
        <f>+IFERROR(+VLOOKUP(G230,Maestro!$B$5:$F$1783,4,FALSE),0)</f>
        <v>0.01</v>
      </c>
      <c r="J230" s="22">
        <v>0.75</v>
      </c>
      <c r="K230" s="25" t="s">
        <v>4169</v>
      </c>
      <c r="M230">
        <f t="shared" si="6"/>
        <v>223</v>
      </c>
    </row>
    <row r="231" spans="4:13" x14ac:dyDescent="0.25">
      <c r="D231" s="20">
        <v>42060</v>
      </c>
      <c r="E231" s="9" t="s">
        <v>4165</v>
      </c>
      <c r="F231" s="9" t="s">
        <v>4170</v>
      </c>
      <c r="G231" s="9" t="s">
        <v>4167</v>
      </c>
      <c r="H231" s="4" t="str">
        <f>+IFERROR(+VLOOKUP(G231,Maestro!$B$5:$F$1783,2,FALSE),0)</f>
        <v>Duchi Sanchez Rosa Emperatriz</v>
      </c>
      <c r="I231" s="11">
        <f>+IFERROR(+VLOOKUP(G231,Maestro!$B$5:$F$1783,4,FALSE),0)</f>
        <v>0.01</v>
      </c>
      <c r="J231" s="22">
        <v>0.42</v>
      </c>
      <c r="K231" s="25" t="s">
        <v>4171</v>
      </c>
      <c r="M231">
        <f t="shared" si="6"/>
        <v>224</v>
      </c>
    </row>
    <row r="232" spans="4:13" x14ac:dyDescent="0.25">
      <c r="D232" s="20">
        <v>42060</v>
      </c>
      <c r="E232" s="9" t="s">
        <v>4172</v>
      </c>
      <c r="F232" s="9" t="s">
        <v>4173</v>
      </c>
      <c r="G232" s="9" t="s">
        <v>1344</v>
      </c>
      <c r="H232" s="4" t="str">
        <f>+IFERROR(+VLOOKUP(G232,Maestro!$B$5:$F$1783,2,FALSE),0)</f>
        <v>Hugo Apolo Delicentro Pan Rea</v>
      </c>
      <c r="I232" s="11">
        <f>+IFERROR(+VLOOKUP(G232,Maestro!$B$5:$F$1783,4,FALSE),0)</f>
        <v>0.01</v>
      </c>
      <c r="J232" s="22">
        <v>0.61</v>
      </c>
      <c r="K232" s="25" t="s">
        <v>4174</v>
      </c>
      <c r="M232">
        <f t="shared" si="6"/>
        <v>225</v>
      </c>
    </row>
    <row r="233" spans="4:13" x14ac:dyDescent="0.25">
      <c r="D233" s="20">
        <v>42060</v>
      </c>
      <c r="E233" s="9" t="s">
        <v>4172</v>
      </c>
      <c r="F233" s="9" t="s">
        <v>4175</v>
      </c>
      <c r="G233" s="9" t="s">
        <v>1344</v>
      </c>
      <c r="H233" s="4" t="str">
        <f>+IFERROR(+VLOOKUP(G233,Maestro!$B$5:$F$1783,2,FALSE),0)</f>
        <v>Hugo Apolo Delicentro Pan Rea</v>
      </c>
      <c r="I233" s="11">
        <f>+IFERROR(+VLOOKUP(G233,Maestro!$B$5:$F$1783,4,FALSE),0)</f>
        <v>0.01</v>
      </c>
      <c r="J233" s="22">
        <v>1.1399999999999999</v>
      </c>
      <c r="K233" s="25" t="s">
        <v>4176</v>
      </c>
      <c r="M233">
        <f t="shared" si="6"/>
        <v>226</v>
      </c>
    </row>
    <row r="234" spans="4:13" x14ac:dyDescent="0.25">
      <c r="D234" s="20">
        <v>42060</v>
      </c>
      <c r="E234" s="9" t="s">
        <v>4177</v>
      </c>
      <c r="F234" s="9" t="s">
        <v>4178</v>
      </c>
      <c r="G234" s="9" t="s">
        <v>1037</v>
      </c>
      <c r="H234" s="4" t="str">
        <f>+IFERROR(+VLOOKUP(G234,Maestro!$B$5:$F$1783,2,FALSE),0)</f>
        <v>Mora Patino Marcela Karina</v>
      </c>
      <c r="I234" s="11">
        <f>+IFERROR(+VLOOKUP(G234,Maestro!$B$5:$F$1783,4,FALSE),0)</f>
        <v>0.01</v>
      </c>
      <c r="J234" s="22">
        <v>4.26</v>
      </c>
      <c r="K234" s="25" t="s">
        <v>4179</v>
      </c>
      <c r="M234">
        <f t="shared" si="6"/>
        <v>227</v>
      </c>
    </row>
    <row r="235" spans="4:13" x14ac:dyDescent="0.25">
      <c r="D235" s="20">
        <v>42060</v>
      </c>
      <c r="E235" s="9" t="s">
        <v>4180</v>
      </c>
      <c r="F235" s="9" t="s">
        <v>4181</v>
      </c>
      <c r="G235" s="9" t="s">
        <v>1120</v>
      </c>
      <c r="H235" s="4" t="str">
        <f>+IFERROR(+VLOOKUP(G235,Maestro!$B$5:$F$1783,2,FALSE),0)</f>
        <v>La Napoletana Cia. Ltda.</v>
      </c>
      <c r="I235" s="11">
        <f>+IFERROR(+VLOOKUP(G235,Maestro!$B$5:$F$1783,4,FALSE),0)</f>
        <v>0.01</v>
      </c>
      <c r="J235" s="22">
        <v>0.41</v>
      </c>
      <c r="K235" s="25" t="s">
        <v>4182</v>
      </c>
      <c r="M235">
        <f t="shared" si="6"/>
        <v>228</v>
      </c>
    </row>
    <row r="236" spans="4:13" x14ac:dyDescent="0.25">
      <c r="D236" s="20">
        <v>42060</v>
      </c>
      <c r="E236" s="9" t="s">
        <v>4183</v>
      </c>
      <c r="F236" s="9" t="s">
        <v>4184</v>
      </c>
      <c r="G236" s="9" t="s">
        <v>1017</v>
      </c>
      <c r="H236" s="4" t="str">
        <f>+IFERROR(+VLOOKUP(G236,Maestro!$B$5:$F$1783,2,FALSE),0)</f>
        <v>Jorge Aguilar</v>
      </c>
      <c r="I236" s="11">
        <f>+IFERROR(+VLOOKUP(G236,Maestro!$B$5:$F$1783,4,FALSE),0)</f>
        <v>0.01</v>
      </c>
      <c r="J236" s="22">
        <v>0.52</v>
      </c>
      <c r="K236" s="25" t="s">
        <v>4185</v>
      </c>
      <c r="M236">
        <f t="shared" si="6"/>
        <v>229</v>
      </c>
    </row>
    <row r="237" spans="4:13" x14ac:dyDescent="0.25">
      <c r="D237" s="20">
        <v>42060</v>
      </c>
      <c r="E237" s="9" t="s">
        <v>4186</v>
      </c>
      <c r="F237" s="9" t="s">
        <v>4187</v>
      </c>
      <c r="G237" s="9" t="s">
        <v>1027</v>
      </c>
      <c r="H237" s="4" t="str">
        <f>+IFERROR(+VLOOKUP(G237,Maestro!$B$5:$F$1783,2,FALSE),0)</f>
        <v>Norma Cecilia Castro Sagbay</v>
      </c>
      <c r="I237" s="11">
        <f>+IFERROR(+VLOOKUP(G237,Maestro!$B$5:$F$1783,4,FALSE),0)</f>
        <v>0.01</v>
      </c>
      <c r="J237" s="22">
        <v>0.54</v>
      </c>
      <c r="K237" s="25" t="s">
        <v>4188</v>
      </c>
      <c r="M237">
        <f t="shared" si="6"/>
        <v>230</v>
      </c>
    </row>
    <row r="238" spans="4:13" x14ac:dyDescent="0.25">
      <c r="D238" s="20">
        <v>42060</v>
      </c>
      <c r="E238" s="9" t="s">
        <v>4189</v>
      </c>
      <c r="F238" s="9" t="s">
        <v>4190</v>
      </c>
      <c r="G238" s="9" t="s">
        <v>1124</v>
      </c>
      <c r="H238" s="4" t="str">
        <f>+IFERROR(+VLOOKUP(G238,Maestro!$B$5:$F$1783,2,FALSE),0)</f>
        <v>Dulcremo</v>
      </c>
      <c r="I238" s="11">
        <f>+IFERROR(+VLOOKUP(G238,Maestro!$B$5:$F$1783,4,FALSE),0)</f>
        <v>0.01</v>
      </c>
      <c r="J238" s="22">
        <v>1</v>
      </c>
      <c r="K238" s="25" t="s">
        <v>4191</v>
      </c>
      <c r="M238">
        <f t="shared" si="6"/>
        <v>231</v>
      </c>
    </row>
    <row r="239" spans="4:13" x14ac:dyDescent="0.25">
      <c r="D239" s="20">
        <v>42060</v>
      </c>
      <c r="E239" s="9" t="s">
        <v>4192</v>
      </c>
      <c r="F239" s="9" t="s">
        <v>4193</v>
      </c>
      <c r="G239" s="9" t="s">
        <v>192</v>
      </c>
      <c r="H239" s="4" t="str">
        <f>+IFERROR(+VLOOKUP(G239,Maestro!$B$5:$F$1783,2,FALSE),0)</f>
        <v>Rodriguez Rodriguez Patricia E</v>
      </c>
      <c r="I239" s="11">
        <f>+IFERROR(+VLOOKUP(G239,Maestro!$B$5:$F$1783,4,FALSE),0)</f>
        <v>0.01</v>
      </c>
      <c r="J239" s="22">
        <v>0.66</v>
      </c>
      <c r="K239" s="25" t="s">
        <v>4194</v>
      </c>
      <c r="M239">
        <f t="shared" si="6"/>
        <v>232</v>
      </c>
    </row>
    <row r="240" spans="4:13" x14ac:dyDescent="0.25">
      <c r="D240" s="20">
        <v>42060</v>
      </c>
      <c r="E240" s="9" t="s">
        <v>4192</v>
      </c>
      <c r="F240" s="9" t="s">
        <v>4193</v>
      </c>
      <c r="G240" s="9" t="s">
        <v>192</v>
      </c>
      <c r="H240" s="4" t="str">
        <f>+IFERROR(+VLOOKUP(G240,Maestro!$B$5:$F$1783,2,FALSE),0)</f>
        <v>Rodriguez Rodriguez Patricia E</v>
      </c>
      <c r="I240" s="11">
        <f>+IFERROR(+VLOOKUP(G240,Maestro!$B$5:$F$1783,4,FALSE),0)</f>
        <v>0.01</v>
      </c>
      <c r="J240" s="22">
        <v>0.66</v>
      </c>
      <c r="K240" s="25" t="s">
        <v>4194</v>
      </c>
      <c r="M240">
        <f t="shared" si="6"/>
        <v>233</v>
      </c>
    </row>
    <row r="241" spans="4:13" x14ac:dyDescent="0.25">
      <c r="D241" s="20">
        <v>42060</v>
      </c>
      <c r="E241" s="9" t="s">
        <v>4195</v>
      </c>
      <c r="F241" s="9" t="s">
        <v>4196</v>
      </c>
      <c r="G241" s="9" t="s">
        <v>192</v>
      </c>
      <c r="H241" s="4" t="str">
        <f>+IFERROR(+VLOOKUP(G241,Maestro!$B$5:$F$1783,2,FALSE),0)</f>
        <v>Rodriguez Rodriguez Patricia E</v>
      </c>
      <c r="I241" s="11">
        <f>+IFERROR(+VLOOKUP(G241,Maestro!$B$5:$F$1783,4,FALSE),0)</f>
        <v>0.01</v>
      </c>
      <c r="J241" s="22">
        <v>1.02</v>
      </c>
      <c r="K241" s="25" t="s">
        <v>4197</v>
      </c>
      <c r="M241">
        <f t="shared" si="6"/>
        <v>234</v>
      </c>
    </row>
    <row r="242" spans="4:13" x14ac:dyDescent="0.25">
      <c r="D242" s="20">
        <v>42060</v>
      </c>
      <c r="E242" s="9" t="s">
        <v>4198</v>
      </c>
      <c r="F242" s="9" t="s">
        <v>4199</v>
      </c>
      <c r="G242" s="9" t="s">
        <v>4200</v>
      </c>
      <c r="H242" s="4" t="str">
        <f>+IFERROR(+VLOOKUP(G242,Maestro!$B$5:$F$1783,2,FALSE),0)</f>
        <v>Briones Ureta Carlos Alberto</v>
      </c>
      <c r="I242" s="11">
        <f>+IFERROR(+VLOOKUP(G242,Maestro!$B$5:$F$1783,4,FALSE),0)</f>
        <v>0.01</v>
      </c>
      <c r="J242" s="22">
        <v>0.57999999999999996</v>
      </c>
      <c r="K242" s="25" t="s">
        <v>4202</v>
      </c>
      <c r="M242">
        <f t="shared" si="6"/>
        <v>235</v>
      </c>
    </row>
    <row r="243" spans="4:13" x14ac:dyDescent="0.25">
      <c r="D243" s="20">
        <v>42060</v>
      </c>
      <c r="E243" s="9" t="s">
        <v>4203</v>
      </c>
      <c r="F243" s="9" t="s">
        <v>4204</v>
      </c>
      <c r="G243" s="9" t="s">
        <v>208</v>
      </c>
      <c r="H243" s="4" t="str">
        <f>+IFERROR(+VLOOKUP(G243,Maestro!$B$5:$F$1783,2,FALSE),0)</f>
        <v>Zambrano Zambrano Cleyton</v>
      </c>
      <c r="I243" s="11">
        <f>+IFERROR(+VLOOKUP(G243,Maestro!$B$5:$F$1783,4,FALSE),0)</f>
        <v>0.01</v>
      </c>
      <c r="J243" s="22">
        <v>0.1</v>
      </c>
      <c r="K243" s="25" t="s">
        <v>4205</v>
      </c>
      <c r="M243">
        <f t="shared" si="6"/>
        <v>236</v>
      </c>
    </row>
    <row r="244" spans="4:13" x14ac:dyDescent="0.25">
      <c r="D244" s="20">
        <v>42060</v>
      </c>
      <c r="E244" s="9" t="s">
        <v>4203</v>
      </c>
      <c r="F244" s="9" t="s">
        <v>4206</v>
      </c>
      <c r="G244" s="9" t="s">
        <v>208</v>
      </c>
      <c r="H244" s="4" t="str">
        <f>+IFERROR(+VLOOKUP(G244,Maestro!$B$5:$F$1783,2,FALSE),0)</f>
        <v>Zambrano Zambrano Cleyton</v>
      </c>
      <c r="I244" s="11">
        <f>+IFERROR(+VLOOKUP(G244,Maestro!$B$5:$F$1783,4,FALSE),0)</f>
        <v>0.01</v>
      </c>
      <c r="J244" s="22">
        <v>2.0499999999999998</v>
      </c>
      <c r="K244" s="25" t="s">
        <v>4207</v>
      </c>
      <c r="M244">
        <f t="shared" si="6"/>
        <v>237</v>
      </c>
    </row>
    <row r="245" spans="4:13" x14ac:dyDescent="0.25">
      <c r="D245" s="20">
        <v>42060</v>
      </c>
      <c r="E245" s="9" t="s">
        <v>4208</v>
      </c>
      <c r="F245" s="9" t="s">
        <v>4209</v>
      </c>
      <c r="G245" s="9" t="s">
        <v>244</v>
      </c>
      <c r="H245" s="4" t="str">
        <f>+IFERROR(+VLOOKUP(G245,Maestro!$B$5:$F$1783,2,FALSE),0)</f>
        <v>Marvielka Sa</v>
      </c>
      <c r="I245" s="11">
        <f>+IFERROR(+VLOOKUP(G245,Maestro!$B$5:$F$1783,4,FALSE),0)</f>
        <v>0.01</v>
      </c>
      <c r="J245" s="22">
        <v>0.09</v>
      </c>
      <c r="K245" s="25" t="s">
        <v>4210</v>
      </c>
      <c r="M245">
        <f t="shared" si="6"/>
        <v>238</v>
      </c>
    </row>
    <row r="246" spans="4:13" x14ac:dyDescent="0.25">
      <c r="D246" s="20">
        <v>42060</v>
      </c>
      <c r="E246" s="9" t="s">
        <v>4211</v>
      </c>
      <c r="F246" s="9" t="s">
        <v>4212</v>
      </c>
      <c r="G246" s="9" t="s">
        <v>1287</v>
      </c>
      <c r="H246" s="4" t="str">
        <f>+IFERROR(+VLOOKUP(G246,Maestro!$B$5:$F$1783,2,FALSE),0)</f>
        <v>Lema Guaman Mario Roberto</v>
      </c>
      <c r="I246" s="11">
        <f>+IFERROR(+VLOOKUP(G246,Maestro!$B$5:$F$1783,4,FALSE),0)</f>
        <v>0.01</v>
      </c>
      <c r="J246" s="22">
        <v>1.32</v>
      </c>
      <c r="K246" s="25" t="s">
        <v>4213</v>
      </c>
      <c r="M246">
        <f t="shared" si="6"/>
        <v>239</v>
      </c>
    </row>
    <row r="247" spans="4:13" x14ac:dyDescent="0.25">
      <c r="D247" s="20">
        <v>42060</v>
      </c>
      <c r="E247" s="9" t="s">
        <v>4214</v>
      </c>
      <c r="F247" s="9" t="s">
        <v>4215</v>
      </c>
      <c r="G247" s="9" t="s">
        <v>4216</v>
      </c>
      <c r="H247" s="4" t="str">
        <f>+IFERROR(+VLOOKUP(G247,Maestro!$B$5:$F$1783,2,FALSE),0)</f>
        <v>Cesar Benito Marcillo Torres</v>
      </c>
      <c r="I247" s="11">
        <f>+IFERROR(+VLOOKUP(G247,Maestro!$B$5:$F$1783,4,FALSE),0)</f>
        <v>0.01</v>
      </c>
      <c r="J247" s="22">
        <v>1.32</v>
      </c>
      <c r="K247" s="25" t="s">
        <v>4220</v>
      </c>
      <c r="M247">
        <f t="shared" si="6"/>
        <v>240</v>
      </c>
    </row>
    <row r="248" spans="4:13" x14ac:dyDescent="0.25">
      <c r="D248" s="20">
        <v>42060</v>
      </c>
      <c r="E248" s="9" t="s">
        <v>4217</v>
      </c>
      <c r="F248" s="9" t="s">
        <v>4218</v>
      </c>
      <c r="G248" s="9" t="s">
        <v>197</v>
      </c>
      <c r="H248" s="4" t="str">
        <f>+IFERROR(+VLOOKUP(G248,Maestro!$B$5:$F$1783,2,FALSE),0)</f>
        <v>Velez Santos Looder Arturo</v>
      </c>
      <c r="I248" s="11">
        <f>+IFERROR(+VLOOKUP(G248,Maestro!$B$5:$F$1783,4,FALSE),0)</f>
        <v>0.01</v>
      </c>
      <c r="J248" s="22">
        <v>0.2</v>
      </c>
      <c r="K248" s="25" t="s">
        <v>4219</v>
      </c>
      <c r="M248">
        <f t="shared" si="6"/>
        <v>241</v>
      </c>
    </row>
    <row r="249" spans="4:13" x14ac:dyDescent="0.25">
      <c r="D249" s="20">
        <v>42060</v>
      </c>
      <c r="E249" s="9" t="s">
        <v>4221</v>
      </c>
      <c r="F249" s="9" t="s">
        <v>4222</v>
      </c>
      <c r="G249" s="9" t="s">
        <v>176</v>
      </c>
      <c r="H249" s="4" t="str">
        <f>+IFERROR(+VLOOKUP(G249,Maestro!$B$5:$F$1783,2,FALSE),0)</f>
        <v>Zambrano Macias Francisco</v>
      </c>
      <c r="I249" s="11">
        <f>+IFERROR(+VLOOKUP(G249,Maestro!$B$5:$F$1783,4,FALSE),0)</f>
        <v>0.01</v>
      </c>
      <c r="J249" s="22">
        <v>2.39</v>
      </c>
      <c r="K249" s="25" t="s">
        <v>4223</v>
      </c>
      <c r="M249">
        <f t="shared" si="6"/>
        <v>242</v>
      </c>
    </row>
    <row r="250" spans="4:13" x14ac:dyDescent="0.25">
      <c r="D250" s="20">
        <v>42060</v>
      </c>
      <c r="E250" s="9" t="s">
        <v>4221</v>
      </c>
      <c r="F250" s="9" t="s">
        <v>4224</v>
      </c>
      <c r="G250" s="9" t="s">
        <v>176</v>
      </c>
      <c r="H250" s="4" t="str">
        <f>+IFERROR(+VLOOKUP(G250,Maestro!$B$5:$F$1783,2,FALSE),0)</f>
        <v>Zambrano Macias Francisco</v>
      </c>
      <c r="I250" s="11">
        <f>+IFERROR(+VLOOKUP(G250,Maestro!$B$5:$F$1783,4,FALSE),0)</f>
        <v>0.01</v>
      </c>
      <c r="J250" s="22">
        <v>0.11</v>
      </c>
      <c r="K250" s="25" t="s">
        <v>4225</v>
      </c>
      <c r="M250">
        <f t="shared" si="6"/>
        <v>243</v>
      </c>
    </row>
    <row r="251" spans="4:13" x14ac:dyDescent="0.25">
      <c r="D251" s="20">
        <v>42060</v>
      </c>
      <c r="E251" s="9" t="s">
        <v>4221</v>
      </c>
      <c r="F251" s="9" t="s">
        <v>4226</v>
      </c>
      <c r="G251" s="9" t="s">
        <v>176</v>
      </c>
      <c r="H251" s="4" t="str">
        <f>+IFERROR(+VLOOKUP(G251,Maestro!$B$5:$F$1783,2,FALSE),0)</f>
        <v>Zambrano Macias Francisco</v>
      </c>
      <c r="I251" s="11">
        <f>+IFERROR(+VLOOKUP(G251,Maestro!$B$5:$F$1783,4,FALSE),0)</f>
        <v>0.01</v>
      </c>
      <c r="J251" s="22">
        <v>1.18</v>
      </c>
      <c r="K251" s="25" t="s">
        <v>4227</v>
      </c>
      <c r="M251">
        <f t="shared" si="6"/>
        <v>244</v>
      </c>
    </row>
    <row r="252" spans="4:13" x14ac:dyDescent="0.25">
      <c r="D252" s="20">
        <v>42060</v>
      </c>
      <c r="E252" s="9" t="s">
        <v>4086</v>
      </c>
      <c r="F252" s="9" t="s">
        <v>4228</v>
      </c>
      <c r="G252" s="9" t="s">
        <v>182</v>
      </c>
      <c r="H252" s="4" t="str">
        <f>+IFERROR(+VLOOKUP(G252,Maestro!$B$5:$F$1783,2,FALSE),0)</f>
        <v>Muentes Vasquez Maria Esther</v>
      </c>
      <c r="I252" s="11">
        <f>+IFERROR(+VLOOKUP(G252,Maestro!$B$5:$F$1783,4,FALSE),0)</f>
        <v>0.01</v>
      </c>
      <c r="J252" s="22">
        <v>0.03</v>
      </c>
      <c r="K252" s="25" t="s">
        <v>4229</v>
      </c>
      <c r="M252">
        <f t="shared" si="6"/>
        <v>245</v>
      </c>
    </row>
    <row r="253" spans="4:13" x14ac:dyDescent="0.25">
      <c r="D253" s="20">
        <v>42060</v>
      </c>
      <c r="E253" s="9" t="s">
        <v>4230</v>
      </c>
      <c r="F253" s="9" t="s">
        <v>4231</v>
      </c>
      <c r="G253" s="9" t="s">
        <v>227</v>
      </c>
      <c r="H253" s="4" t="str">
        <f>+IFERROR(+VLOOKUP(G253,Maestro!$B$5:$F$1783,2,FALSE),0)</f>
        <v>Panchana Romero Belfor Agustin</v>
      </c>
      <c r="I253" s="11">
        <f>+IFERROR(+VLOOKUP(G253,Maestro!$B$5:$F$1783,4,FALSE),0)</f>
        <v>0.01</v>
      </c>
      <c r="J253" s="22">
        <v>0.41</v>
      </c>
      <c r="K253" s="25" t="s">
        <v>4232</v>
      </c>
      <c r="M253">
        <f t="shared" si="6"/>
        <v>246</v>
      </c>
    </row>
    <row r="254" spans="4:13" x14ac:dyDescent="0.25">
      <c r="D254" s="20">
        <v>42060</v>
      </c>
      <c r="E254" s="9" t="s">
        <v>4086</v>
      </c>
      <c r="F254" s="9" t="s">
        <v>4233</v>
      </c>
      <c r="G254" s="9" t="s">
        <v>182</v>
      </c>
      <c r="H254" s="4" t="str">
        <f>+IFERROR(+VLOOKUP(G254,Maestro!$B$5:$F$1783,2,FALSE),0)</f>
        <v>Muentes Vasquez Maria Esther</v>
      </c>
      <c r="I254" s="11">
        <f>+IFERROR(+VLOOKUP(G254,Maestro!$B$5:$F$1783,4,FALSE),0)</f>
        <v>0.01</v>
      </c>
      <c r="J254" s="22">
        <v>0.85</v>
      </c>
      <c r="K254" s="25" t="s">
        <v>4234</v>
      </c>
      <c r="M254">
        <f t="shared" si="6"/>
        <v>247</v>
      </c>
    </row>
    <row r="255" spans="4:13" x14ac:dyDescent="0.25">
      <c r="D255" s="20">
        <v>42060</v>
      </c>
      <c r="E255" s="9" t="s">
        <v>3804</v>
      </c>
      <c r="F255" s="9" t="s">
        <v>4235</v>
      </c>
      <c r="G255" s="9" t="s">
        <v>228</v>
      </c>
      <c r="H255" s="4" t="str">
        <f>+IFERROR(+VLOOKUP(G255,Maestro!$B$5:$F$1783,2,FALSE),0)</f>
        <v>Miguel Sarmiento Delgado</v>
      </c>
      <c r="I255" s="11">
        <f>+IFERROR(+VLOOKUP(G255,Maestro!$B$5:$F$1783,4,FALSE),0)</f>
        <v>0.01</v>
      </c>
      <c r="J255" s="22">
        <v>0.57999999999999996</v>
      </c>
      <c r="K255" s="25" t="s">
        <v>4236</v>
      </c>
      <c r="M255">
        <f t="shared" si="6"/>
        <v>248</v>
      </c>
    </row>
    <row r="256" spans="4:13" x14ac:dyDescent="0.25">
      <c r="D256" s="20">
        <v>42060</v>
      </c>
      <c r="E256" s="9" t="s">
        <v>4237</v>
      </c>
      <c r="F256" s="9" t="s">
        <v>4238</v>
      </c>
      <c r="G256" s="9" t="s">
        <v>211</v>
      </c>
      <c r="H256" s="4" t="str">
        <f>+IFERROR(+VLOOKUP(G256,Maestro!$B$5:$F$1783,2,FALSE),0)</f>
        <v>Jose Lema Lema</v>
      </c>
      <c r="I256" s="11">
        <f>+IFERROR(+VLOOKUP(G256,Maestro!$B$5:$F$1783,4,FALSE),0)</f>
        <v>0.01</v>
      </c>
      <c r="J256" s="22">
        <v>0.31</v>
      </c>
      <c r="K256" s="25" t="s">
        <v>4239</v>
      </c>
      <c r="M256">
        <f t="shared" si="6"/>
        <v>249</v>
      </c>
    </row>
    <row r="257" spans="4:13" x14ac:dyDescent="0.25">
      <c r="D257" s="29">
        <v>42059</v>
      </c>
      <c r="E257" s="9" t="s">
        <v>4240</v>
      </c>
      <c r="F257" s="9" t="s">
        <v>4241</v>
      </c>
      <c r="G257" s="9" t="s">
        <v>270</v>
      </c>
      <c r="H257" s="4" t="str">
        <f>+IFERROR(+VLOOKUP(G257,Maestro!$B$5:$F$1783,2,FALSE),0)</f>
        <v>Josefina Rosales Echeverria</v>
      </c>
      <c r="I257" s="11">
        <f>+IFERROR(+VLOOKUP(G257,Maestro!$B$5:$F$1783,4,FALSE),0)</f>
        <v>0.01</v>
      </c>
      <c r="J257" s="22">
        <v>0.23</v>
      </c>
      <c r="K257" s="25" t="s">
        <v>4242</v>
      </c>
      <c r="M257">
        <f t="shared" si="6"/>
        <v>250</v>
      </c>
    </row>
    <row r="258" spans="4:13" x14ac:dyDescent="0.25">
      <c r="D258" s="20">
        <v>42059</v>
      </c>
      <c r="E258" s="9" t="s">
        <v>4243</v>
      </c>
      <c r="F258" s="9" t="s">
        <v>4244</v>
      </c>
      <c r="G258" s="9" t="s">
        <v>87</v>
      </c>
      <c r="H258" s="4" t="str">
        <f>+IFERROR(+VLOOKUP(G258,Maestro!$B$5:$F$1783,2,FALSE),0)</f>
        <v>Eduardo Alfredo Caraguay</v>
      </c>
      <c r="I258" s="11">
        <f>+IFERROR(+VLOOKUP(G258,Maestro!$B$5:$F$1783,4,FALSE),0)</f>
        <v>0.01</v>
      </c>
      <c r="J258" s="22">
        <v>0.51</v>
      </c>
      <c r="K258" s="25" t="s">
        <v>4245</v>
      </c>
    </row>
    <row r="259" spans="4:13" x14ac:dyDescent="0.25">
      <c r="D259" s="20">
        <v>42060</v>
      </c>
      <c r="E259" s="9" t="s">
        <v>4246</v>
      </c>
      <c r="F259" s="9" t="s">
        <v>4247</v>
      </c>
      <c r="G259" s="9" t="s">
        <v>4248</v>
      </c>
      <c r="H259" s="4" t="str">
        <f>+IFERROR(+VLOOKUP(G259,Maestro!$B$5:$F$1783,2,FALSE),0)</f>
        <v>Huber Guillermo Martinez Loayza</v>
      </c>
      <c r="I259" s="11">
        <f>+IFERROR(+VLOOKUP(G259,Maestro!$B$5:$F$1783,4,FALSE),0)</f>
        <v>0.01</v>
      </c>
      <c r="J259" s="22">
        <v>0.78</v>
      </c>
      <c r="K259" s="25" t="s">
        <v>4250</v>
      </c>
    </row>
    <row r="260" spans="4:13" x14ac:dyDescent="0.25">
      <c r="D260" s="20">
        <v>42060</v>
      </c>
      <c r="E260" s="9" t="s">
        <v>4251</v>
      </c>
      <c r="F260" s="9" t="s">
        <v>4252</v>
      </c>
      <c r="G260" s="9" t="s">
        <v>524</v>
      </c>
      <c r="H260" s="4" t="str">
        <f>+IFERROR(+VLOOKUP(G260,Maestro!$B$5:$F$1783,2,FALSE),0)</f>
        <v>Maria Vera Barreto</v>
      </c>
      <c r="I260" s="11">
        <f>+IFERROR(+VLOOKUP(G260,Maestro!$B$5:$F$1783,4,FALSE),0)</f>
        <v>0.01</v>
      </c>
      <c r="J260" s="22">
        <v>0.1</v>
      </c>
      <c r="K260" s="25" t="s">
        <v>4253</v>
      </c>
    </row>
    <row r="261" spans="4:13" x14ac:dyDescent="0.25">
      <c r="D261" s="20">
        <v>42060</v>
      </c>
      <c r="E261" s="9" t="s">
        <v>4254</v>
      </c>
      <c r="F261" s="9" t="s">
        <v>4255</v>
      </c>
      <c r="G261" s="9" t="s">
        <v>1339</v>
      </c>
      <c r="H261" s="4" t="str">
        <f>+IFERROR(+VLOOKUP(G261,Maestro!$B$5:$F$1783,2,FALSE),0)</f>
        <v>Jose Sivisapa Caraguay</v>
      </c>
      <c r="I261" s="11">
        <f>+IFERROR(+VLOOKUP(G261,Maestro!$B$5:$F$1783,4,FALSE),0)</f>
        <v>0.01</v>
      </c>
      <c r="J261" s="22">
        <v>0.38</v>
      </c>
      <c r="K261" s="25" t="s">
        <v>4256</v>
      </c>
    </row>
    <row r="262" spans="4:13" x14ac:dyDescent="0.25">
      <c r="D262" s="20">
        <v>42060</v>
      </c>
      <c r="E262" s="9" t="s">
        <v>4257</v>
      </c>
      <c r="F262" s="9" t="s">
        <v>3871</v>
      </c>
      <c r="G262" s="9" t="s">
        <v>1150</v>
      </c>
      <c r="H262" s="4" t="str">
        <f>+IFERROR(+VLOOKUP(G262,Maestro!$B$5:$F$1783,2,FALSE),0)</f>
        <v>Getrudes Largo Castro</v>
      </c>
      <c r="I262" s="11">
        <f>+IFERROR(+VLOOKUP(G262,Maestro!$B$5:$F$1783,4,FALSE),0)</f>
        <v>0.01</v>
      </c>
      <c r="J262" s="22">
        <v>0.15</v>
      </c>
      <c r="K262" s="25" t="s">
        <v>4258</v>
      </c>
    </row>
    <row r="263" spans="4:13" x14ac:dyDescent="0.25">
      <c r="D263" s="20">
        <v>42060</v>
      </c>
      <c r="E263" s="9" t="s">
        <v>4259</v>
      </c>
      <c r="F263" s="9" t="s">
        <v>4260</v>
      </c>
      <c r="G263" s="9" t="s">
        <v>1002</v>
      </c>
      <c r="H263" s="4" t="str">
        <f>+IFERROR(+VLOOKUP(G263,Maestro!$B$5:$F$1783,2,FALSE),0)</f>
        <v>Maria Jara Arichabala</v>
      </c>
      <c r="I263" s="11">
        <f>+IFERROR(+VLOOKUP(G263,Maestro!$B$5:$F$1783,4,FALSE),0)</f>
        <v>0.01</v>
      </c>
      <c r="J263" s="22">
        <v>0.62</v>
      </c>
      <c r="K263" s="25" t="s">
        <v>4261</v>
      </c>
    </row>
    <row r="264" spans="4:13" x14ac:dyDescent="0.25">
      <c r="D264" s="20">
        <v>42060</v>
      </c>
      <c r="E264" s="9" t="s">
        <v>4262</v>
      </c>
      <c r="F264" s="9" t="s">
        <v>4263</v>
      </c>
      <c r="G264" s="9" t="s">
        <v>1373</v>
      </c>
      <c r="H264" s="4" t="str">
        <f>+IFERROR(+VLOOKUP(G264,Maestro!$B$5:$F$1783,2,FALSE),0)</f>
        <v>Sociedad De Hecho Hipermarkert Gonzalez</v>
      </c>
      <c r="I264" s="11">
        <f>+IFERROR(+VLOOKUP(G264,Maestro!$B$5:$F$1783,4,FALSE),0)</f>
        <v>0.01</v>
      </c>
      <c r="J264" s="22">
        <v>1.61</v>
      </c>
      <c r="K264" s="25" t="s">
        <v>4264</v>
      </c>
    </row>
    <row r="265" spans="4:13" x14ac:dyDescent="0.25">
      <c r="D265" s="20">
        <v>42062</v>
      </c>
      <c r="E265" s="9" t="s">
        <v>3684</v>
      </c>
      <c r="F265" s="9" t="s">
        <v>4265</v>
      </c>
      <c r="G265" s="9" t="s">
        <v>1405</v>
      </c>
      <c r="H265" s="4" t="str">
        <f>+IFERROR(+VLOOKUP(G265,Maestro!$B$5:$F$1783,2,FALSE),0)</f>
        <v>Castells Cardenas Pedro Xavier</v>
      </c>
      <c r="I265" s="11">
        <f>+IFERROR(+VLOOKUP(G265,Maestro!$B$5:$F$1783,4,FALSE),0)</f>
        <v>0.01</v>
      </c>
      <c r="J265" s="22">
        <v>0.57999999999999996</v>
      </c>
      <c r="K265" s="25" t="s">
        <v>4266</v>
      </c>
    </row>
    <row r="266" spans="4:13" x14ac:dyDescent="0.25">
      <c r="D266" s="20">
        <v>42062</v>
      </c>
      <c r="E266" s="9" t="s">
        <v>4267</v>
      </c>
      <c r="F266" s="9" t="s">
        <v>4268</v>
      </c>
      <c r="G266" s="9" t="s">
        <v>976</v>
      </c>
      <c r="H266" s="4" t="str">
        <f>+IFERROR(+VLOOKUP(G266,Maestro!$B$5:$F$1783,2,FALSE),0)</f>
        <v>Global Unity Gumnation S.A.</v>
      </c>
      <c r="I266" s="11">
        <f>+IFERROR(+VLOOKUP(G266,Maestro!$B$5:$F$1783,4,FALSE),0)</f>
        <v>0.01</v>
      </c>
      <c r="J266" s="22">
        <v>0.24</v>
      </c>
      <c r="K266" s="25" t="s">
        <v>4269</v>
      </c>
    </row>
    <row r="267" spans="4:13" x14ac:dyDescent="0.25">
      <c r="D267" s="20">
        <v>42062</v>
      </c>
      <c r="E267" s="9" t="s">
        <v>4270</v>
      </c>
      <c r="F267" s="9" t="s">
        <v>4271</v>
      </c>
      <c r="G267" s="9" t="s">
        <v>1502</v>
      </c>
      <c r="H267" s="4" t="str">
        <f>+IFERROR(+VLOOKUP(G267,Maestro!$B$5:$F$1783,2,FALSE),0)</f>
        <v>Bedoya Ruiz Alejandra Monserra</v>
      </c>
      <c r="I267" s="11">
        <f>+IFERROR(+VLOOKUP(G267,Maestro!$B$5:$F$1783,4,FALSE),0)</f>
        <v>0.01</v>
      </c>
      <c r="J267" s="22">
        <v>1.86</v>
      </c>
      <c r="K267" s="25" t="s">
        <v>4272</v>
      </c>
    </row>
    <row r="268" spans="4:13" x14ac:dyDescent="0.25">
      <c r="D268" s="20">
        <v>42061</v>
      </c>
      <c r="E268" s="9" t="s">
        <v>4273</v>
      </c>
      <c r="F268" s="9" t="s">
        <v>4274</v>
      </c>
      <c r="G268" s="9" t="s">
        <v>4275</v>
      </c>
      <c r="H268" s="4" t="str">
        <f>+IFERROR(+VLOOKUP(G268,Maestro!$B$5:$F$1783,2,FALSE),0)</f>
        <v>Chango Olmos Fausto Rodrigo</v>
      </c>
      <c r="I268" s="11">
        <f>+IFERROR(+VLOOKUP(G268,Maestro!$B$5:$F$1783,4,FALSE),0)</f>
        <v>0.01</v>
      </c>
      <c r="J268" s="22">
        <v>0.33</v>
      </c>
      <c r="K268" s="25" t="s">
        <v>4277</v>
      </c>
    </row>
    <row r="269" spans="4:13" x14ac:dyDescent="0.25">
      <c r="D269" s="20">
        <v>42061</v>
      </c>
      <c r="E269" s="9" t="s">
        <v>4278</v>
      </c>
      <c r="F269" s="9" t="s">
        <v>4279</v>
      </c>
      <c r="G269" s="9" t="s">
        <v>154</v>
      </c>
      <c r="H269" s="4" t="str">
        <f>+IFERROR(+VLOOKUP(G269,Maestro!$B$5:$F$1783,2,FALSE),0)</f>
        <v>Cela Benitez Jorge Luis</v>
      </c>
      <c r="I269" s="11">
        <f>+IFERROR(+VLOOKUP(G269,Maestro!$B$5:$F$1783,4,FALSE),0)</f>
        <v>0.01</v>
      </c>
      <c r="J269" s="22">
        <v>0.48</v>
      </c>
      <c r="K269" s="25" t="s">
        <v>4280</v>
      </c>
    </row>
    <row r="270" spans="4:13" x14ac:dyDescent="0.25">
      <c r="D270" s="20">
        <v>42061</v>
      </c>
      <c r="E270" s="9" t="s">
        <v>4281</v>
      </c>
      <c r="F270" s="9" t="s">
        <v>4282</v>
      </c>
      <c r="G270" s="9" t="s">
        <v>1200</v>
      </c>
      <c r="H270" s="4" t="str">
        <f>+IFERROR(+VLOOKUP(G270,Maestro!$B$5:$F$1783,2,FALSE),0)</f>
        <v>Eduardo Noble Tigselema</v>
      </c>
      <c r="I270" s="11">
        <f>+IFERROR(+VLOOKUP(G270,Maestro!$B$5:$F$1783,4,FALSE),0)</f>
        <v>0.01</v>
      </c>
      <c r="J270" s="22">
        <v>1.01</v>
      </c>
      <c r="K270" s="25" t="s">
        <v>4283</v>
      </c>
    </row>
    <row r="271" spans="4:13" x14ac:dyDescent="0.25">
      <c r="D271" s="20">
        <v>42061</v>
      </c>
      <c r="E271" s="9" t="s">
        <v>4281</v>
      </c>
      <c r="F271" s="9" t="s">
        <v>4284</v>
      </c>
      <c r="G271" s="9" t="s">
        <v>1200</v>
      </c>
      <c r="H271" s="4" t="str">
        <f>+IFERROR(+VLOOKUP(G271,Maestro!$B$5:$F$1783,2,FALSE),0)</f>
        <v>Eduardo Noble Tigselema</v>
      </c>
      <c r="I271" s="11">
        <f>+IFERROR(+VLOOKUP(G271,Maestro!$B$5:$F$1783,4,FALSE),0)</f>
        <v>0.01</v>
      </c>
      <c r="J271" s="22">
        <v>0.26</v>
      </c>
      <c r="K271" s="25" t="s">
        <v>4286</v>
      </c>
    </row>
    <row r="272" spans="4:13" x14ac:dyDescent="0.25">
      <c r="D272" s="20">
        <v>42061</v>
      </c>
      <c r="E272" s="9" t="s">
        <v>4287</v>
      </c>
      <c r="F272" s="9" t="s">
        <v>4288</v>
      </c>
      <c r="G272" s="9" t="s">
        <v>1215</v>
      </c>
      <c r="H272" s="4" t="str">
        <f>+IFERROR(+VLOOKUP(G272,Maestro!$B$5:$F$1783,2,FALSE),0)</f>
        <v>Zambrano Rivera Renan Bettoven</v>
      </c>
      <c r="I272" s="11">
        <f>+IFERROR(+VLOOKUP(G272,Maestro!$B$5:$F$1783,4,FALSE),0)</f>
        <v>0.01</v>
      </c>
      <c r="J272" s="22">
        <v>0.61</v>
      </c>
      <c r="K272" s="25" t="s">
        <v>4289</v>
      </c>
    </row>
    <row r="273" spans="4:11" x14ac:dyDescent="0.25">
      <c r="D273" s="20">
        <v>42061</v>
      </c>
      <c r="E273" s="9" t="s">
        <v>4290</v>
      </c>
      <c r="F273" s="9" t="s">
        <v>4291</v>
      </c>
      <c r="G273" s="9" t="s">
        <v>139</v>
      </c>
      <c r="H273" s="4" t="str">
        <f>+IFERROR(+VLOOKUP(G273,Maestro!$B$5:$F$1783,2,FALSE),0)</f>
        <v>Lucitania Rendon</v>
      </c>
      <c r="I273" s="11">
        <f>+IFERROR(+VLOOKUP(G273,Maestro!$B$5:$F$1783,4,FALSE),0)</f>
        <v>0.01</v>
      </c>
      <c r="J273" s="22">
        <v>0.81</v>
      </c>
      <c r="K273" s="25" t="s">
        <v>4292</v>
      </c>
    </row>
    <row r="274" spans="4:11" x14ac:dyDescent="0.25">
      <c r="D274" s="20">
        <v>42061</v>
      </c>
      <c r="E274" s="9" t="s">
        <v>4293</v>
      </c>
      <c r="F274" s="9" t="s">
        <v>4294</v>
      </c>
      <c r="G274" s="9" t="s">
        <v>374</v>
      </c>
      <c r="H274" s="4" t="str">
        <f>+IFERROR(+VLOOKUP(G274,Maestro!$B$5:$F$1783,2,FALSE),0)</f>
        <v>Darwin Simon Fares Jaramillo</v>
      </c>
      <c r="I274" s="11">
        <f>+IFERROR(+VLOOKUP(G274,Maestro!$B$5:$F$1783,4,FALSE),0)</f>
        <v>0.01</v>
      </c>
      <c r="J274" s="22">
        <v>1.33</v>
      </c>
      <c r="K274" s="25" t="s">
        <v>4295</v>
      </c>
    </row>
    <row r="275" spans="4:11" x14ac:dyDescent="0.25">
      <c r="D275" s="20">
        <v>42061</v>
      </c>
      <c r="E275" s="9" t="s">
        <v>4296</v>
      </c>
      <c r="F275" s="9" t="s">
        <v>4297</v>
      </c>
      <c r="G275" s="9" t="s">
        <v>321</v>
      </c>
      <c r="H275" s="4" t="str">
        <f>+IFERROR(+VLOOKUP(G275,Maestro!$B$5:$F$1783,2,FALSE),0)</f>
        <v>Gloria Rodriguez Chavez</v>
      </c>
      <c r="I275" s="11">
        <f>+IFERROR(+VLOOKUP(G275,Maestro!$B$5:$F$1783,4,FALSE),0)</f>
        <v>0.01</v>
      </c>
      <c r="J275" s="22">
        <v>0.55000000000000004</v>
      </c>
      <c r="K275" s="25" t="s">
        <v>4298</v>
      </c>
    </row>
    <row r="276" spans="4:11" x14ac:dyDescent="0.25">
      <c r="D276" s="20">
        <v>42061</v>
      </c>
      <c r="E276" s="9" t="s">
        <v>3878</v>
      </c>
      <c r="F276" s="9" t="s">
        <v>4299</v>
      </c>
      <c r="G276" s="9" t="s">
        <v>1496</v>
      </c>
      <c r="H276" s="4" t="str">
        <f>+IFERROR(+VLOOKUP(G276,Maestro!$B$5:$F$1783,2,FALSE),0)</f>
        <v>Maldonado Solano Myrian Nathal</v>
      </c>
      <c r="I276" s="11">
        <f>+IFERROR(+VLOOKUP(G276,Maestro!$B$5:$F$1783,4,FALSE),0)</f>
        <v>0.01</v>
      </c>
      <c r="J276" s="22">
        <v>0.63</v>
      </c>
      <c r="K276" s="25" t="s">
        <v>4300</v>
      </c>
    </row>
    <row r="277" spans="4:11" x14ac:dyDescent="0.25">
      <c r="D277" s="20">
        <v>42063</v>
      </c>
      <c r="E277" s="9" t="s">
        <v>4301</v>
      </c>
      <c r="F277" s="9" t="s">
        <v>4302</v>
      </c>
      <c r="G277" s="9" t="s">
        <v>1672</v>
      </c>
      <c r="H277" s="4" t="str">
        <f>+IFERROR(+VLOOKUP(G277,Maestro!$B$5:$F$1783,2,FALSE),0)</f>
        <v>Vargas Y Asociados S A</v>
      </c>
      <c r="I277" s="11">
        <f>+IFERROR(+VLOOKUP(G277,Maestro!$B$5:$F$1783,4,FALSE),0)</f>
        <v>0.01</v>
      </c>
      <c r="J277" s="22">
        <v>1.1100000000000001</v>
      </c>
      <c r="K277" s="25" t="s">
        <v>4303</v>
      </c>
    </row>
    <row r="278" spans="4:11" x14ac:dyDescent="0.25">
      <c r="D278" s="20">
        <v>42061</v>
      </c>
      <c r="E278" s="9" t="s">
        <v>4038</v>
      </c>
      <c r="F278" s="9" t="s">
        <v>4304</v>
      </c>
      <c r="G278" s="9" t="s">
        <v>1479</v>
      </c>
      <c r="H278" s="4" t="str">
        <f>+IFERROR(+VLOOKUP(G278,Maestro!$B$5:$F$1783,2,FALSE),0)</f>
        <v>Patricio Bernal</v>
      </c>
      <c r="I278" s="11">
        <f>+IFERROR(+VLOOKUP(G278,Maestro!$B$5:$F$1783,4,FALSE),0)</f>
        <v>0.01</v>
      </c>
      <c r="J278" s="22">
        <v>0.78</v>
      </c>
      <c r="K278" s="25" t="s">
        <v>4305</v>
      </c>
    </row>
    <row r="279" spans="4:11" x14ac:dyDescent="0.25">
      <c r="D279" s="20">
        <v>42061</v>
      </c>
      <c r="E279" s="9" t="s">
        <v>3687</v>
      </c>
      <c r="F279" s="9" t="s">
        <v>4306</v>
      </c>
      <c r="G279" s="9" t="s">
        <v>195</v>
      </c>
      <c r="H279" s="4" t="str">
        <f>+IFERROR(+VLOOKUP(G279,Maestro!$B$5:$F$1783,2,FALSE),0)</f>
        <v>Moreira Cuadros Paola De La O</v>
      </c>
      <c r="I279" s="11">
        <f>+IFERROR(+VLOOKUP(G279,Maestro!$B$5:$F$1783,4,FALSE),0)</f>
        <v>0.01</v>
      </c>
      <c r="J279" s="22">
        <v>1.01</v>
      </c>
      <c r="K279" s="25" t="s">
        <v>4307</v>
      </c>
    </row>
    <row r="280" spans="4:11" x14ac:dyDescent="0.25">
      <c r="D280" s="20">
        <v>42065</v>
      </c>
      <c r="E280" s="9" t="s">
        <v>4308</v>
      </c>
      <c r="F280" s="9" t="s">
        <v>4309</v>
      </c>
      <c r="G280" s="9" t="s">
        <v>1485</v>
      </c>
      <c r="H280" s="4" t="str">
        <f>+IFERROR(+VLOOKUP(G280,Maestro!$B$5:$F$1783,2,FALSE),0)</f>
        <v>Montalvan Gonzaga Martha Katherine</v>
      </c>
      <c r="I280" s="11">
        <f>+IFERROR(+VLOOKUP(G280,Maestro!$B$5:$F$1783,4,FALSE),0)</f>
        <v>0.01</v>
      </c>
      <c r="J280" s="22">
        <v>0.22</v>
      </c>
      <c r="K280" s="25" t="s">
        <v>4310</v>
      </c>
    </row>
    <row r="281" spans="4:11" x14ac:dyDescent="0.25">
      <c r="D281" s="20">
        <v>42063</v>
      </c>
      <c r="E281" s="9" t="s">
        <v>4311</v>
      </c>
      <c r="F281" s="9" t="s">
        <v>4312</v>
      </c>
      <c r="G281" s="9" t="s">
        <v>1505</v>
      </c>
      <c r="H281" s="4" t="str">
        <f>+IFERROR(+VLOOKUP(G281,Maestro!$B$5:$F$1783,2,FALSE),0)</f>
        <v>Macias Zambrano Xiomara Elisa</v>
      </c>
      <c r="I281" s="11">
        <f>+IFERROR(+VLOOKUP(G281,Maestro!$B$5:$F$1783,4,FALSE),0)</f>
        <v>0.01</v>
      </c>
      <c r="J281" s="22">
        <v>0.54</v>
      </c>
      <c r="K281" s="25" t="s">
        <v>4313</v>
      </c>
    </row>
    <row r="282" spans="4:11" x14ac:dyDescent="0.25">
      <c r="D282" s="20">
        <v>42065</v>
      </c>
      <c r="E282" s="9" t="s">
        <v>4314</v>
      </c>
      <c r="F282" s="9" t="s">
        <v>4315</v>
      </c>
      <c r="G282" s="9" t="s">
        <v>4316</v>
      </c>
      <c r="H282" s="4" t="str">
        <f>+IFERROR(+VLOOKUP(G282,Maestro!$B$5:$F$1783,2,FALSE),0)</f>
        <v>Petra Nancy Andrade Monserrate</v>
      </c>
      <c r="I282" s="11">
        <f>+IFERROR(+VLOOKUP(G282,Maestro!$B$5:$F$1783,4,FALSE),0)</f>
        <v>0.01</v>
      </c>
      <c r="J282" s="22">
        <v>0.73</v>
      </c>
      <c r="K282" s="25" t="s">
        <v>4318</v>
      </c>
    </row>
    <row r="283" spans="4:11" x14ac:dyDescent="0.25">
      <c r="D283" s="20">
        <v>42065</v>
      </c>
      <c r="E283" s="9" t="s">
        <v>3673</v>
      </c>
      <c r="F283" s="9" t="s">
        <v>4319</v>
      </c>
      <c r="G283" s="9" t="s">
        <v>1499</v>
      </c>
      <c r="H283" s="4" t="str">
        <f>+IFERROR(+VLOOKUP(G283,Maestro!$B$5:$F$1783,2,FALSE),0)</f>
        <v>Sosa Pesantes Estefania</v>
      </c>
      <c r="I283" s="11">
        <f>+IFERROR(+VLOOKUP(G283,Maestro!$B$5:$F$1783,4,FALSE),0)</f>
        <v>0.01</v>
      </c>
      <c r="J283" s="22">
        <v>0.22</v>
      </c>
      <c r="K283" s="25" t="s">
        <v>4320</v>
      </c>
    </row>
    <row r="284" spans="4:11" x14ac:dyDescent="0.25">
      <c r="D284" s="20">
        <v>42062</v>
      </c>
      <c r="E284" s="9" t="s">
        <v>4321</v>
      </c>
      <c r="F284" s="9" t="s">
        <v>4322</v>
      </c>
      <c r="G284" s="9" t="s">
        <v>1514</v>
      </c>
      <c r="H284" s="4" t="str">
        <f>+IFERROR(+VLOOKUP(G284,Maestro!$B$5:$F$1783,2,FALSE),0)</f>
        <v>Adan Pablo Marcelo</v>
      </c>
      <c r="I284" s="11">
        <f>+IFERROR(+VLOOKUP(G284,Maestro!$B$5:$F$1783,4,FALSE),0)</f>
        <v>0.01</v>
      </c>
      <c r="J284" s="22">
        <v>0.65</v>
      </c>
      <c r="K284" s="25" t="s">
        <v>4323</v>
      </c>
    </row>
    <row r="285" spans="4:11" x14ac:dyDescent="0.25">
      <c r="D285" s="20">
        <v>42063</v>
      </c>
      <c r="E285" s="9" t="s">
        <v>3662</v>
      </c>
      <c r="F285" s="9" t="s">
        <v>4324</v>
      </c>
      <c r="G285" s="9" t="s">
        <v>1709</v>
      </c>
      <c r="H285" s="4" t="str">
        <f>+IFERROR(+VLOOKUP(G285,Maestro!$B$5:$F$1783,2,FALSE),0)</f>
        <v>Businesscomsa</v>
      </c>
      <c r="I285" s="11">
        <f>+IFERROR(+VLOOKUP(G285,Maestro!$B$5:$F$1783,4,FALSE),0)</f>
        <v>0.01</v>
      </c>
      <c r="J285" s="22">
        <v>1.25</v>
      </c>
      <c r="K285" s="25" t="s">
        <v>4325</v>
      </c>
    </row>
    <row r="286" spans="4:11" x14ac:dyDescent="0.25">
      <c r="D286" s="20">
        <v>42063</v>
      </c>
      <c r="E286" s="9" t="s">
        <v>4326</v>
      </c>
      <c r="F286" s="9" t="s">
        <v>4327</v>
      </c>
      <c r="G286" s="9" t="s">
        <v>1665</v>
      </c>
      <c r="H286" s="4" t="str">
        <f>+IFERROR(+VLOOKUP(G286,Maestro!$B$5:$F$1783,2,FALSE),0)</f>
        <v>Grainba S.A.</v>
      </c>
      <c r="I286" s="11">
        <f>+IFERROR(+VLOOKUP(G286,Maestro!$B$5:$F$1783,4,FALSE),0)</f>
        <v>0.01</v>
      </c>
      <c r="J286" s="22">
        <v>0.81</v>
      </c>
      <c r="K286" s="25" t="s">
        <v>4328</v>
      </c>
    </row>
    <row r="287" spans="4:11" x14ac:dyDescent="0.25">
      <c r="D287" s="20">
        <v>42062</v>
      </c>
      <c r="E287" s="9" t="s">
        <v>3867</v>
      </c>
      <c r="F287" s="9" t="s">
        <v>4329</v>
      </c>
      <c r="G287" s="9" t="s">
        <v>781</v>
      </c>
      <c r="H287" s="4" t="str">
        <f>+IFERROR(+VLOOKUP(G287,Maestro!$B$5:$F$1783,2,FALSE),0)</f>
        <v>Administ De Serv Alimentarios Serviemall S.A.</v>
      </c>
      <c r="I287" s="11">
        <f>+IFERROR(+VLOOKUP(G287,Maestro!$B$5:$F$1783,4,FALSE),0)</f>
        <v>0.01</v>
      </c>
      <c r="J287" s="22">
        <v>1.22</v>
      </c>
      <c r="K287" s="25" t="s">
        <v>4330</v>
      </c>
    </row>
    <row r="288" spans="4:11" x14ac:dyDescent="0.25">
      <c r="D288" s="20">
        <v>42065</v>
      </c>
      <c r="E288" s="9" t="s">
        <v>3637</v>
      </c>
      <c r="F288" s="9" t="s">
        <v>4331</v>
      </c>
      <c r="G288" s="9" t="s">
        <v>1716</v>
      </c>
      <c r="H288" s="4" t="str">
        <f>+IFERROR(+VLOOKUP(G288,Maestro!$B$5:$F$1783,2,FALSE),0)</f>
        <v>Zukunft S.A.</v>
      </c>
      <c r="I288" s="11">
        <f>+IFERROR(+VLOOKUP(G288,Maestro!$B$5:$F$1783,4,FALSE),0)</f>
        <v>0.01</v>
      </c>
      <c r="J288" s="22">
        <v>0.21</v>
      </c>
      <c r="K288" s="25" t="s">
        <v>4332</v>
      </c>
    </row>
    <row r="289" spans="4:11" x14ac:dyDescent="0.25">
      <c r="D289" s="20">
        <v>42064</v>
      </c>
      <c r="E289" s="9" t="s">
        <v>4333</v>
      </c>
      <c r="F289" s="9" t="s">
        <v>4334</v>
      </c>
      <c r="G289" s="9" t="s">
        <v>4335</v>
      </c>
      <c r="H289" s="4" t="str">
        <f>+IFERROR(+VLOOKUP(G289,Maestro!$B$5:$F$1783,2,FALSE),0)</f>
        <v>La Española</v>
      </c>
      <c r="I289" s="11">
        <f>+IFERROR(+VLOOKUP(G289,Maestro!$B$5:$F$1783,4,FALSE),0)</f>
        <v>0.01</v>
      </c>
      <c r="J289" s="22">
        <v>1.39</v>
      </c>
      <c r="K289" s="25" t="s">
        <v>4337</v>
      </c>
    </row>
    <row r="290" spans="4:11" x14ac:dyDescent="0.25">
      <c r="D290" s="20">
        <v>42065</v>
      </c>
      <c r="E290" s="9" t="s">
        <v>4338</v>
      </c>
      <c r="F290" s="9" t="s">
        <v>4339</v>
      </c>
      <c r="G290" s="9" t="s">
        <v>1599</v>
      </c>
      <c r="H290" s="4" t="str">
        <f>+IFERROR(+VLOOKUP(G290,Maestro!$B$5:$F$1783,2,FALSE),0)</f>
        <v>Marcobe Sa</v>
      </c>
      <c r="I290" s="11">
        <f>+IFERROR(+VLOOKUP(G290,Maestro!$B$5:$F$1783,4,FALSE),0)</f>
        <v>0.01</v>
      </c>
      <c r="J290" s="22">
        <v>1.22</v>
      </c>
      <c r="K290" s="25" t="s">
        <v>4340</v>
      </c>
    </row>
    <row r="291" spans="4:11" x14ac:dyDescent="0.25">
      <c r="D291" s="20">
        <v>42064</v>
      </c>
      <c r="E291" s="9" t="s">
        <v>4321</v>
      </c>
      <c r="F291" s="9" t="s">
        <v>4341</v>
      </c>
      <c r="G291" s="9" t="s">
        <v>1514</v>
      </c>
      <c r="H291" s="4" t="str">
        <f>+IFERROR(+VLOOKUP(G291,Maestro!$B$5:$F$1783,2,FALSE),0)</f>
        <v>Adan Pablo Marcelo</v>
      </c>
      <c r="I291" s="11">
        <f>+IFERROR(+VLOOKUP(G291,Maestro!$B$5:$F$1783,4,FALSE),0)</f>
        <v>0.01</v>
      </c>
      <c r="J291" s="22">
        <v>0.64</v>
      </c>
      <c r="K291" s="25" t="s">
        <v>4342</v>
      </c>
    </row>
    <row r="292" spans="4:11" x14ac:dyDescent="0.25">
      <c r="D292" s="20">
        <v>42062</v>
      </c>
      <c r="E292" s="9" t="s">
        <v>4343</v>
      </c>
      <c r="F292" s="9" t="s">
        <v>4344</v>
      </c>
      <c r="G292" s="9" t="s">
        <v>1535</v>
      </c>
      <c r="H292" s="4" t="str">
        <f>+IFERROR(+VLOOKUP(G292,Maestro!$B$5:$F$1783,2,FALSE),0)</f>
        <v>Productora Nacional De Panificacion Y Pasteleria Pronapan C. Ltda.</v>
      </c>
      <c r="I292" s="11">
        <f>+IFERROR(+VLOOKUP(G292,Maestro!$B$5:$F$1783,4,FALSE),0)</f>
        <v>0.01</v>
      </c>
      <c r="J292" s="22">
        <v>1.04</v>
      </c>
      <c r="K292" s="25" t="s">
        <v>4345</v>
      </c>
    </row>
    <row r="293" spans="4:11" x14ac:dyDescent="0.25">
      <c r="H293" s="4">
        <f>+IFERROR(+VLOOKUP(G293,Maestro!$B$5:$F$1783,2,FALSE),0)</f>
        <v>0</v>
      </c>
      <c r="I293" s="11">
        <f>+IFERROR(+VLOOKUP(G293,Maestro!$B$5:$F$1783,4,FALSE),0)</f>
        <v>0</v>
      </c>
    </row>
    <row r="294" spans="4:11" x14ac:dyDescent="0.25">
      <c r="H294" s="4">
        <f>+IFERROR(+VLOOKUP(G294,Maestro!$B$5:$F$1783,2,FALSE),0)</f>
        <v>0</v>
      </c>
      <c r="I294" s="11">
        <f>+IFERROR(+VLOOKUP(G294,Maestro!$B$5:$F$1783,4,FALSE),0)</f>
        <v>0</v>
      </c>
    </row>
    <row r="295" spans="4:11" x14ac:dyDescent="0.25">
      <c r="H295" s="4">
        <f>+IFERROR(+VLOOKUP(G295,Maestro!$B$5:$F$1783,2,FALSE),0)</f>
        <v>0</v>
      </c>
      <c r="I295" s="11">
        <f>+IFERROR(+VLOOKUP(G295,Maestro!$B$5:$F$1783,4,FALSE),0)</f>
        <v>0</v>
      </c>
    </row>
    <row r="296" spans="4:11" x14ac:dyDescent="0.25">
      <c r="H296" s="4">
        <f>+IFERROR(+VLOOKUP(G296,Maestro!$B$5:$F$1783,2,FALSE),0)</f>
        <v>0</v>
      </c>
      <c r="I296" s="11">
        <f>+IFERROR(+VLOOKUP(G296,Maestro!$B$5:$F$1783,4,FALSE),0)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83"/>
  <sheetViews>
    <sheetView showGridLines="0" zoomScale="90" zoomScaleNormal="90" workbookViewId="0">
      <pane ySplit="5" topLeftCell="A1758" activePane="bottomLeft" state="frozen"/>
      <selection pane="bottomLeft" activeCell="A1769" sqref="A1766:XFD1769"/>
    </sheetView>
  </sheetViews>
  <sheetFormatPr baseColWidth="10" defaultRowHeight="15" x14ac:dyDescent="0.25"/>
  <cols>
    <col min="1" max="1" width="3.42578125" style="12" customWidth="1"/>
    <col min="2" max="2" width="23" style="13" bestFit="1" customWidth="1"/>
    <col min="3" max="3" width="76.42578125" style="12" bestFit="1" customWidth="1"/>
    <col min="4" max="4" width="38.85546875" style="12" bestFit="1" customWidth="1"/>
    <col min="5" max="5" width="38.85546875" style="12" customWidth="1"/>
    <col min="6" max="6" width="17.28515625" style="12" bestFit="1" customWidth="1"/>
    <col min="7" max="16384" width="11.42578125" style="12"/>
  </cols>
  <sheetData>
    <row r="2" spans="2:6" x14ac:dyDescent="0.25">
      <c r="B2" s="14" t="s">
        <v>979</v>
      </c>
    </row>
    <row r="3" spans="2:6" x14ac:dyDescent="0.25">
      <c r="B3" s="15" t="s">
        <v>9</v>
      </c>
    </row>
    <row r="4" spans="2:6" x14ac:dyDescent="0.25">
      <c r="B4" s="15">
        <v>1</v>
      </c>
      <c r="C4" s="12">
        <f>+B4+1</f>
        <v>2</v>
      </c>
      <c r="D4" s="12">
        <f t="shared" ref="D4:F4" si="0">+C4+1</f>
        <v>3</v>
      </c>
      <c r="E4" s="12">
        <f t="shared" si="0"/>
        <v>4</v>
      </c>
      <c r="F4" s="12">
        <f t="shared" si="0"/>
        <v>5</v>
      </c>
    </row>
    <row r="5" spans="2:6" x14ac:dyDescent="0.25">
      <c r="B5" s="16" t="s">
        <v>980</v>
      </c>
      <c r="C5" s="17" t="s">
        <v>981</v>
      </c>
      <c r="D5" s="17" t="s">
        <v>982</v>
      </c>
      <c r="E5" s="17" t="s">
        <v>1733</v>
      </c>
      <c r="F5" s="17" t="s">
        <v>1730</v>
      </c>
    </row>
    <row r="6" spans="2:6" x14ac:dyDescent="0.25">
      <c r="B6" s="13" t="s">
        <v>10</v>
      </c>
      <c r="C6" s="12" t="s">
        <v>1736</v>
      </c>
      <c r="D6" s="12" t="s">
        <v>11</v>
      </c>
      <c r="E6" s="18">
        <v>0.01</v>
      </c>
      <c r="F6" s="12" t="s">
        <v>1735</v>
      </c>
    </row>
    <row r="7" spans="2:6" x14ac:dyDescent="0.25">
      <c r="B7" s="13" t="s">
        <v>12</v>
      </c>
      <c r="C7" s="12" t="s">
        <v>1737</v>
      </c>
      <c r="D7" s="12" t="s">
        <v>11</v>
      </c>
      <c r="E7" s="18">
        <v>0.01</v>
      </c>
      <c r="F7" s="12" t="s">
        <v>1735</v>
      </c>
    </row>
    <row r="8" spans="2:6" x14ac:dyDescent="0.25">
      <c r="B8" s="13" t="s">
        <v>13</v>
      </c>
      <c r="C8" s="12" t="s">
        <v>1738</v>
      </c>
      <c r="D8" s="12" t="s">
        <v>11</v>
      </c>
      <c r="E8" s="18">
        <v>0.01</v>
      </c>
      <c r="F8" s="12" t="s">
        <v>1735</v>
      </c>
    </row>
    <row r="9" spans="2:6" x14ac:dyDescent="0.25">
      <c r="B9" s="13" t="s">
        <v>14</v>
      </c>
      <c r="C9" s="12" t="s">
        <v>1739</v>
      </c>
      <c r="D9" s="12" t="s">
        <v>11</v>
      </c>
      <c r="E9" s="18">
        <v>0.01</v>
      </c>
      <c r="F9" s="12" t="s">
        <v>1735</v>
      </c>
    </row>
    <row r="10" spans="2:6" x14ac:dyDescent="0.25">
      <c r="B10" s="13" t="s">
        <v>15</v>
      </c>
      <c r="C10" s="12" t="s">
        <v>1740</v>
      </c>
      <c r="D10" s="12" t="s">
        <v>11</v>
      </c>
      <c r="E10" s="18">
        <v>0.01</v>
      </c>
      <c r="F10" s="12" t="s">
        <v>1735</v>
      </c>
    </row>
    <row r="11" spans="2:6" x14ac:dyDescent="0.25">
      <c r="B11" s="13" t="s">
        <v>983</v>
      </c>
      <c r="C11" s="12" t="s">
        <v>1741</v>
      </c>
      <c r="D11" s="12" t="s">
        <v>11</v>
      </c>
      <c r="E11" s="18">
        <v>0.01</v>
      </c>
      <c r="F11" s="12" t="s">
        <v>1735</v>
      </c>
    </row>
    <row r="12" spans="2:6" x14ac:dyDescent="0.25">
      <c r="B12" s="13" t="s">
        <v>16</v>
      </c>
      <c r="C12" s="12" t="s">
        <v>1742</v>
      </c>
      <c r="D12" s="12" t="s">
        <v>11</v>
      </c>
      <c r="E12" s="18">
        <v>0.01</v>
      </c>
      <c r="F12" s="12" t="s">
        <v>1735</v>
      </c>
    </row>
    <row r="13" spans="2:6" x14ac:dyDescent="0.25">
      <c r="B13" s="13" t="s">
        <v>17</v>
      </c>
      <c r="C13" s="12" t="s">
        <v>1743</v>
      </c>
      <c r="D13" s="12" t="s">
        <v>11</v>
      </c>
      <c r="E13" s="18">
        <v>0.01</v>
      </c>
      <c r="F13" s="12" t="s">
        <v>1735</v>
      </c>
    </row>
    <row r="14" spans="2:6" x14ac:dyDescent="0.25">
      <c r="B14" s="13" t="s">
        <v>18</v>
      </c>
      <c r="C14" s="12" t="s">
        <v>1744</v>
      </c>
      <c r="D14" s="12" t="s">
        <v>11</v>
      </c>
      <c r="E14" s="18">
        <v>0.01</v>
      </c>
      <c r="F14" s="12" t="s">
        <v>1735</v>
      </c>
    </row>
    <row r="15" spans="2:6" x14ac:dyDescent="0.25">
      <c r="B15" s="13" t="s">
        <v>984</v>
      </c>
      <c r="C15" s="12" t="s">
        <v>1745</v>
      </c>
      <c r="D15" s="12" t="s">
        <v>11</v>
      </c>
      <c r="E15" s="18">
        <v>0.01</v>
      </c>
      <c r="F15" s="12" t="s">
        <v>1735</v>
      </c>
    </row>
    <row r="16" spans="2:6" x14ac:dyDescent="0.25">
      <c r="B16" s="13" t="s">
        <v>19</v>
      </c>
      <c r="C16" s="12" t="s">
        <v>1746</v>
      </c>
      <c r="D16" s="12" t="s">
        <v>11</v>
      </c>
      <c r="E16" s="18">
        <v>0.01</v>
      </c>
      <c r="F16" s="12" t="s">
        <v>1735</v>
      </c>
    </row>
    <row r="17" spans="2:6" x14ac:dyDescent="0.25">
      <c r="B17" s="13" t="s">
        <v>20</v>
      </c>
      <c r="C17" s="12" t="s">
        <v>1747</v>
      </c>
      <c r="D17" s="12" t="s">
        <v>11</v>
      </c>
      <c r="E17" s="18">
        <v>0.01</v>
      </c>
      <c r="F17" s="12" t="s">
        <v>1735</v>
      </c>
    </row>
    <row r="18" spans="2:6" x14ac:dyDescent="0.25">
      <c r="B18" s="13" t="s">
        <v>21</v>
      </c>
      <c r="C18" s="12" t="s">
        <v>1748</v>
      </c>
      <c r="D18" s="12" t="s">
        <v>11</v>
      </c>
      <c r="E18" s="18">
        <v>0.01</v>
      </c>
      <c r="F18" s="12" t="s">
        <v>1735</v>
      </c>
    </row>
    <row r="19" spans="2:6" x14ac:dyDescent="0.25">
      <c r="B19" s="13" t="s">
        <v>22</v>
      </c>
      <c r="C19" s="12" t="s">
        <v>1749</v>
      </c>
      <c r="D19" s="12" t="s">
        <v>11</v>
      </c>
      <c r="E19" s="18">
        <v>0.01</v>
      </c>
      <c r="F19" s="12" t="s">
        <v>1735</v>
      </c>
    </row>
    <row r="20" spans="2:6" x14ac:dyDescent="0.25">
      <c r="B20" s="13" t="s">
        <v>23</v>
      </c>
      <c r="C20" s="12" t="s">
        <v>1750</v>
      </c>
      <c r="D20" s="12" t="s">
        <v>11</v>
      </c>
      <c r="E20" s="18">
        <v>0.01</v>
      </c>
      <c r="F20" s="12" t="s">
        <v>1735</v>
      </c>
    </row>
    <row r="21" spans="2:6" x14ac:dyDescent="0.25">
      <c r="B21" s="13" t="s">
        <v>24</v>
      </c>
      <c r="C21" s="12" t="s">
        <v>1751</v>
      </c>
      <c r="D21" s="12" t="s">
        <v>11</v>
      </c>
      <c r="E21" s="18">
        <v>0.01</v>
      </c>
      <c r="F21" s="12" t="s">
        <v>1735</v>
      </c>
    </row>
    <row r="22" spans="2:6" x14ac:dyDescent="0.25">
      <c r="B22" s="13" t="s">
        <v>25</v>
      </c>
      <c r="C22" s="12" t="s">
        <v>1752</v>
      </c>
      <c r="D22" s="12" t="s">
        <v>11</v>
      </c>
      <c r="E22" s="18">
        <v>0.01</v>
      </c>
      <c r="F22" s="12" t="s">
        <v>1735</v>
      </c>
    </row>
    <row r="23" spans="2:6" x14ac:dyDescent="0.25">
      <c r="B23" s="13" t="s">
        <v>26</v>
      </c>
      <c r="C23" s="12" t="s">
        <v>1753</v>
      </c>
      <c r="D23" s="12" t="s">
        <v>11</v>
      </c>
      <c r="E23" s="18">
        <v>0.01</v>
      </c>
      <c r="F23" s="12" t="s">
        <v>1735</v>
      </c>
    </row>
    <row r="24" spans="2:6" x14ac:dyDescent="0.25">
      <c r="B24" s="13" t="s">
        <v>27</v>
      </c>
      <c r="C24" s="12" t="s">
        <v>1754</v>
      </c>
      <c r="D24" s="12" t="s">
        <v>11</v>
      </c>
      <c r="E24" s="18">
        <v>0.01</v>
      </c>
      <c r="F24" s="12" t="s">
        <v>1735</v>
      </c>
    </row>
    <row r="25" spans="2:6" x14ac:dyDescent="0.25">
      <c r="B25" s="13" t="s">
        <v>28</v>
      </c>
      <c r="C25" s="12" t="s">
        <v>1755</v>
      </c>
      <c r="D25" s="12" t="s">
        <v>11</v>
      </c>
      <c r="E25" s="18">
        <v>0.01</v>
      </c>
      <c r="F25" s="12" t="s">
        <v>1735</v>
      </c>
    </row>
    <row r="26" spans="2:6" x14ac:dyDescent="0.25">
      <c r="B26" s="13" t="s">
        <v>29</v>
      </c>
      <c r="C26" s="12" t="s">
        <v>1756</v>
      </c>
      <c r="D26" s="12" t="s">
        <v>11</v>
      </c>
      <c r="E26" s="18">
        <v>0.01</v>
      </c>
      <c r="F26" s="12" t="s">
        <v>1735</v>
      </c>
    </row>
    <row r="27" spans="2:6" x14ac:dyDescent="0.25">
      <c r="B27" s="13" t="s">
        <v>30</v>
      </c>
      <c r="C27" s="12" t="s">
        <v>1757</v>
      </c>
      <c r="D27" s="12" t="s">
        <v>11</v>
      </c>
      <c r="E27" s="18">
        <v>0.01</v>
      </c>
      <c r="F27" s="12" t="s">
        <v>1735</v>
      </c>
    </row>
    <row r="28" spans="2:6" x14ac:dyDescent="0.25">
      <c r="B28" s="13" t="s">
        <v>31</v>
      </c>
      <c r="C28" s="12" t="s">
        <v>1758</v>
      </c>
      <c r="D28" s="12" t="s">
        <v>11</v>
      </c>
      <c r="E28" s="18">
        <v>0.01</v>
      </c>
      <c r="F28" s="12" t="s">
        <v>1735</v>
      </c>
    </row>
    <row r="29" spans="2:6" x14ac:dyDescent="0.25">
      <c r="B29" s="13" t="s">
        <v>32</v>
      </c>
      <c r="C29" s="12" t="s">
        <v>1759</v>
      </c>
      <c r="D29" s="12" t="s">
        <v>11</v>
      </c>
      <c r="E29" s="18">
        <v>0.01</v>
      </c>
      <c r="F29" s="12" t="s">
        <v>1735</v>
      </c>
    </row>
    <row r="30" spans="2:6" x14ac:dyDescent="0.25">
      <c r="B30" s="13" t="s">
        <v>33</v>
      </c>
      <c r="C30" s="12" t="s">
        <v>1760</v>
      </c>
      <c r="D30" s="12" t="s">
        <v>11</v>
      </c>
      <c r="E30" s="18">
        <v>0.01</v>
      </c>
      <c r="F30" s="12" t="s">
        <v>1735</v>
      </c>
    </row>
    <row r="31" spans="2:6" x14ac:dyDescent="0.25">
      <c r="B31" s="13" t="s">
        <v>34</v>
      </c>
      <c r="C31" s="12" t="s">
        <v>1761</v>
      </c>
      <c r="D31" s="12" t="s">
        <v>11</v>
      </c>
      <c r="E31" s="18">
        <v>0.01</v>
      </c>
      <c r="F31" s="12" t="s">
        <v>1735</v>
      </c>
    </row>
    <row r="32" spans="2:6" x14ac:dyDescent="0.25">
      <c r="B32" s="13" t="s">
        <v>35</v>
      </c>
      <c r="C32" s="12" t="s">
        <v>1762</v>
      </c>
      <c r="D32" s="12" t="s">
        <v>11</v>
      </c>
      <c r="E32" s="18">
        <v>0.01</v>
      </c>
      <c r="F32" s="12" t="s">
        <v>1735</v>
      </c>
    </row>
    <row r="33" spans="2:6" x14ac:dyDescent="0.25">
      <c r="B33" s="13" t="s">
        <v>36</v>
      </c>
      <c r="C33" s="12" t="s">
        <v>1763</v>
      </c>
      <c r="D33" s="12" t="s">
        <v>11</v>
      </c>
      <c r="E33" s="18">
        <v>0.01</v>
      </c>
      <c r="F33" s="12" t="s">
        <v>1735</v>
      </c>
    </row>
    <row r="34" spans="2:6" x14ac:dyDescent="0.25">
      <c r="B34" s="13" t="s">
        <v>37</v>
      </c>
      <c r="C34" s="12" t="s">
        <v>1764</v>
      </c>
      <c r="D34" s="12" t="s">
        <v>11</v>
      </c>
      <c r="E34" s="18">
        <v>0.01</v>
      </c>
      <c r="F34" s="12" t="s">
        <v>1735</v>
      </c>
    </row>
    <row r="35" spans="2:6" x14ac:dyDescent="0.25">
      <c r="B35" s="13" t="s">
        <v>38</v>
      </c>
      <c r="C35" s="12" t="s">
        <v>1765</v>
      </c>
      <c r="D35" s="12" t="s">
        <v>11</v>
      </c>
      <c r="E35" s="18">
        <v>0.01</v>
      </c>
      <c r="F35" s="12" t="s">
        <v>1735</v>
      </c>
    </row>
    <row r="36" spans="2:6" x14ac:dyDescent="0.25">
      <c r="B36" s="13" t="s">
        <v>39</v>
      </c>
      <c r="C36" s="12" t="s">
        <v>1766</v>
      </c>
      <c r="D36" s="12" t="s">
        <v>11</v>
      </c>
      <c r="E36" s="18">
        <v>0.01</v>
      </c>
      <c r="F36" s="12" t="s">
        <v>1735</v>
      </c>
    </row>
    <row r="37" spans="2:6" x14ac:dyDescent="0.25">
      <c r="B37" s="13" t="s">
        <v>40</v>
      </c>
      <c r="C37" s="12" t="s">
        <v>1767</v>
      </c>
      <c r="D37" s="12" t="s">
        <v>11</v>
      </c>
      <c r="E37" s="18">
        <v>0.01</v>
      </c>
      <c r="F37" s="12" t="s">
        <v>1735</v>
      </c>
    </row>
    <row r="38" spans="2:6" x14ac:dyDescent="0.25">
      <c r="B38" s="13" t="s">
        <v>41</v>
      </c>
      <c r="C38" s="12" t="s">
        <v>1768</v>
      </c>
      <c r="D38" s="12" t="s">
        <v>11</v>
      </c>
      <c r="E38" s="18">
        <v>0.01</v>
      </c>
      <c r="F38" s="12" t="s">
        <v>1735</v>
      </c>
    </row>
    <row r="39" spans="2:6" x14ac:dyDescent="0.25">
      <c r="B39" s="13" t="s">
        <v>42</v>
      </c>
      <c r="C39" s="12" t="s">
        <v>1769</v>
      </c>
      <c r="D39" s="12" t="s">
        <v>11</v>
      </c>
      <c r="E39" s="18">
        <v>0.01</v>
      </c>
      <c r="F39" s="12" t="s">
        <v>1735</v>
      </c>
    </row>
    <row r="40" spans="2:6" x14ac:dyDescent="0.25">
      <c r="B40" s="13" t="s">
        <v>43</v>
      </c>
      <c r="C40" s="12" t="s">
        <v>1770</v>
      </c>
      <c r="D40" s="12" t="s">
        <v>11</v>
      </c>
      <c r="E40" s="18">
        <v>0.01</v>
      </c>
      <c r="F40" s="12" t="s">
        <v>1735</v>
      </c>
    </row>
    <row r="41" spans="2:6" x14ac:dyDescent="0.25">
      <c r="B41" s="13" t="s">
        <v>44</v>
      </c>
      <c r="C41" s="12" t="s">
        <v>1771</v>
      </c>
      <c r="D41" s="12" t="s">
        <v>11</v>
      </c>
      <c r="E41" s="18">
        <v>0.01</v>
      </c>
      <c r="F41" s="12" t="s">
        <v>1735</v>
      </c>
    </row>
    <row r="42" spans="2:6" x14ac:dyDescent="0.25">
      <c r="B42" s="13" t="s">
        <v>45</v>
      </c>
      <c r="C42" s="12" t="s">
        <v>1772</v>
      </c>
      <c r="D42" s="12" t="s">
        <v>11</v>
      </c>
      <c r="E42" s="18">
        <v>0.01</v>
      </c>
      <c r="F42" s="12" t="s">
        <v>1735</v>
      </c>
    </row>
    <row r="43" spans="2:6" x14ac:dyDescent="0.25">
      <c r="B43" s="13" t="s">
        <v>46</v>
      </c>
      <c r="C43" s="12" t="s">
        <v>1773</v>
      </c>
      <c r="D43" s="12" t="s">
        <v>11</v>
      </c>
      <c r="E43" s="18">
        <v>0.01</v>
      </c>
      <c r="F43" s="12" t="s">
        <v>1735</v>
      </c>
    </row>
    <row r="44" spans="2:6" x14ac:dyDescent="0.25">
      <c r="B44" s="13" t="s">
        <v>47</v>
      </c>
      <c r="C44" s="12" t="s">
        <v>1774</v>
      </c>
      <c r="D44" s="12" t="s">
        <v>11</v>
      </c>
      <c r="E44" s="18">
        <v>0.01</v>
      </c>
      <c r="F44" s="12" t="s">
        <v>1735</v>
      </c>
    </row>
    <row r="45" spans="2:6" x14ac:dyDescent="0.25">
      <c r="B45" s="13" t="s">
        <v>48</v>
      </c>
      <c r="C45" s="12" t="s">
        <v>1775</v>
      </c>
      <c r="D45" s="12" t="s">
        <v>11</v>
      </c>
      <c r="E45" s="18">
        <v>0.01</v>
      </c>
      <c r="F45" s="12" t="s">
        <v>1735</v>
      </c>
    </row>
    <row r="46" spans="2:6" x14ac:dyDescent="0.25">
      <c r="B46" s="13" t="s">
        <v>49</v>
      </c>
      <c r="C46" s="12" t="s">
        <v>1776</v>
      </c>
      <c r="D46" s="12" t="s">
        <v>11</v>
      </c>
      <c r="E46" s="18">
        <v>0.01</v>
      </c>
      <c r="F46" s="12" t="s">
        <v>1735</v>
      </c>
    </row>
    <row r="47" spans="2:6" x14ac:dyDescent="0.25">
      <c r="B47" s="13" t="s">
        <v>50</v>
      </c>
      <c r="C47" s="12" t="s">
        <v>1777</v>
      </c>
      <c r="D47" s="12" t="s">
        <v>11</v>
      </c>
      <c r="E47" s="18">
        <v>0.01</v>
      </c>
      <c r="F47" s="12" t="s">
        <v>1735</v>
      </c>
    </row>
    <row r="48" spans="2:6" x14ac:dyDescent="0.25">
      <c r="B48" s="13" t="s">
        <v>51</v>
      </c>
      <c r="C48" s="12" t="s">
        <v>1778</v>
      </c>
      <c r="D48" s="12" t="s">
        <v>11</v>
      </c>
      <c r="E48" s="18">
        <v>0.01</v>
      </c>
      <c r="F48" s="12" t="s">
        <v>1735</v>
      </c>
    </row>
    <row r="49" spans="2:6" x14ac:dyDescent="0.25">
      <c r="B49" s="13" t="s">
        <v>52</v>
      </c>
      <c r="C49" s="12" t="s">
        <v>1779</v>
      </c>
      <c r="D49" s="12" t="s">
        <v>11</v>
      </c>
      <c r="E49" s="18">
        <v>0.01</v>
      </c>
      <c r="F49" s="12" t="s">
        <v>1735</v>
      </c>
    </row>
    <row r="50" spans="2:6" x14ac:dyDescent="0.25">
      <c r="B50" s="13" t="s">
        <v>53</v>
      </c>
      <c r="C50" s="12" t="s">
        <v>1780</v>
      </c>
      <c r="D50" s="12" t="s">
        <v>11</v>
      </c>
      <c r="E50" s="18">
        <v>0.01</v>
      </c>
      <c r="F50" s="12" t="s">
        <v>1735</v>
      </c>
    </row>
    <row r="51" spans="2:6" x14ac:dyDescent="0.25">
      <c r="B51" s="13" t="s">
        <v>54</v>
      </c>
      <c r="C51" s="12" t="s">
        <v>1781</v>
      </c>
      <c r="D51" s="12" t="s">
        <v>11</v>
      </c>
      <c r="E51" s="18">
        <v>0.01</v>
      </c>
      <c r="F51" s="12" t="s">
        <v>1735</v>
      </c>
    </row>
    <row r="52" spans="2:6" x14ac:dyDescent="0.25">
      <c r="B52" s="13" t="s">
        <v>55</v>
      </c>
      <c r="C52" s="12" t="s">
        <v>1782</v>
      </c>
      <c r="D52" s="12" t="s">
        <v>11</v>
      </c>
      <c r="E52" s="18">
        <v>0.01</v>
      </c>
      <c r="F52" s="12" t="s">
        <v>1735</v>
      </c>
    </row>
    <row r="53" spans="2:6" x14ac:dyDescent="0.25">
      <c r="B53" s="13" t="s">
        <v>56</v>
      </c>
      <c r="C53" s="12" t="s">
        <v>1783</v>
      </c>
      <c r="D53" s="12" t="s">
        <v>11</v>
      </c>
      <c r="E53" s="18">
        <v>0.01</v>
      </c>
      <c r="F53" s="12" t="s">
        <v>1735</v>
      </c>
    </row>
    <row r="54" spans="2:6" x14ac:dyDescent="0.25">
      <c r="B54" s="13" t="s">
        <v>57</v>
      </c>
      <c r="C54" s="12" t="s">
        <v>1784</v>
      </c>
      <c r="D54" s="12" t="s">
        <v>11</v>
      </c>
      <c r="E54" s="18">
        <v>0.01</v>
      </c>
      <c r="F54" s="12" t="s">
        <v>1735</v>
      </c>
    </row>
    <row r="55" spans="2:6" x14ac:dyDescent="0.25">
      <c r="B55" s="13" t="s">
        <v>58</v>
      </c>
      <c r="C55" s="12" t="s">
        <v>1785</v>
      </c>
      <c r="D55" s="12" t="s">
        <v>11</v>
      </c>
      <c r="E55" s="18">
        <v>0.01</v>
      </c>
      <c r="F55" s="12" t="s">
        <v>1735</v>
      </c>
    </row>
    <row r="56" spans="2:6" x14ac:dyDescent="0.25">
      <c r="B56" s="13" t="s">
        <v>59</v>
      </c>
      <c r="C56" s="12" t="s">
        <v>1786</v>
      </c>
      <c r="D56" s="12" t="s">
        <v>11</v>
      </c>
      <c r="E56" s="18">
        <v>0.01</v>
      </c>
      <c r="F56" s="12" t="s">
        <v>1735</v>
      </c>
    </row>
    <row r="57" spans="2:6" x14ac:dyDescent="0.25">
      <c r="B57" s="13" t="s">
        <v>60</v>
      </c>
      <c r="C57" s="12" t="s">
        <v>1787</v>
      </c>
      <c r="D57" s="12" t="s">
        <v>11</v>
      </c>
      <c r="E57" s="18">
        <v>0.01</v>
      </c>
      <c r="F57" s="12" t="s">
        <v>1735</v>
      </c>
    </row>
    <row r="58" spans="2:6" x14ac:dyDescent="0.25">
      <c r="B58" s="13" t="s">
        <v>61</v>
      </c>
      <c r="C58" s="12" t="s">
        <v>1788</v>
      </c>
      <c r="D58" s="12" t="s">
        <v>11</v>
      </c>
      <c r="E58" s="18">
        <v>0.01</v>
      </c>
      <c r="F58" s="12" t="s">
        <v>1735</v>
      </c>
    </row>
    <row r="59" spans="2:6" x14ac:dyDescent="0.25">
      <c r="B59" s="13" t="s">
        <v>62</v>
      </c>
      <c r="C59" s="12" t="s">
        <v>1788</v>
      </c>
      <c r="D59" s="12" t="s">
        <v>11</v>
      </c>
      <c r="E59" s="18">
        <v>0.01</v>
      </c>
      <c r="F59" s="12" t="s">
        <v>1735</v>
      </c>
    </row>
    <row r="60" spans="2:6" x14ac:dyDescent="0.25">
      <c r="B60" s="13" t="s">
        <v>63</v>
      </c>
      <c r="C60" s="12" t="s">
        <v>1789</v>
      </c>
      <c r="D60" s="12" t="s">
        <v>11</v>
      </c>
      <c r="E60" s="18">
        <v>0.01</v>
      </c>
      <c r="F60" s="12" t="s">
        <v>1735</v>
      </c>
    </row>
    <row r="61" spans="2:6" x14ac:dyDescent="0.25">
      <c r="B61" s="13" t="s">
        <v>64</v>
      </c>
      <c r="C61" s="12" t="s">
        <v>1790</v>
      </c>
      <c r="D61" s="12" t="s">
        <v>11</v>
      </c>
      <c r="E61" s="18">
        <v>0.01</v>
      </c>
      <c r="F61" s="12" t="s">
        <v>1735</v>
      </c>
    </row>
    <row r="62" spans="2:6" x14ac:dyDescent="0.25">
      <c r="B62" s="13" t="s">
        <v>65</v>
      </c>
      <c r="C62" s="12" t="s">
        <v>1791</v>
      </c>
      <c r="D62" s="12" t="s">
        <v>11</v>
      </c>
      <c r="E62" s="18">
        <v>0.01</v>
      </c>
      <c r="F62" s="12" t="s">
        <v>1735</v>
      </c>
    </row>
    <row r="63" spans="2:6" x14ac:dyDescent="0.25">
      <c r="B63" s="13" t="s">
        <v>66</v>
      </c>
      <c r="C63" s="12" t="s">
        <v>1792</v>
      </c>
      <c r="D63" s="12" t="s">
        <v>11</v>
      </c>
      <c r="E63" s="18">
        <v>0.01</v>
      </c>
      <c r="F63" s="12" t="s">
        <v>1735</v>
      </c>
    </row>
    <row r="64" spans="2:6" x14ac:dyDescent="0.25">
      <c r="B64" s="13" t="s">
        <v>67</v>
      </c>
      <c r="C64" s="12" t="s">
        <v>1793</v>
      </c>
      <c r="D64" s="12" t="s">
        <v>11</v>
      </c>
      <c r="E64" s="18">
        <v>0.01</v>
      </c>
      <c r="F64" s="12" t="s">
        <v>1735</v>
      </c>
    </row>
    <row r="65" spans="2:6" x14ac:dyDescent="0.25">
      <c r="B65" s="13" t="s">
        <v>985</v>
      </c>
      <c r="C65" s="12" t="s">
        <v>1794</v>
      </c>
      <c r="D65" s="12" t="s">
        <v>11</v>
      </c>
      <c r="E65" s="18">
        <v>0.01</v>
      </c>
      <c r="F65" s="12" t="s">
        <v>1735</v>
      </c>
    </row>
    <row r="66" spans="2:6" x14ac:dyDescent="0.25">
      <c r="B66" s="13" t="s">
        <v>986</v>
      </c>
      <c r="C66" s="12" t="s">
        <v>1795</v>
      </c>
      <c r="D66" s="12" t="s">
        <v>11</v>
      </c>
      <c r="E66" s="18">
        <v>0.01</v>
      </c>
      <c r="F66" s="12" t="s">
        <v>1735</v>
      </c>
    </row>
    <row r="67" spans="2:6" x14ac:dyDescent="0.25">
      <c r="B67" s="13" t="s">
        <v>987</v>
      </c>
      <c r="C67" s="12" t="s">
        <v>1796</v>
      </c>
      <c r="D67" s="12" t="s">
        <v>11</v>
      </c>
      <c r="E67" s="18">
        <v>0.01</v>
      </c>
      <c r="F67" s="12" t="s">
        <v>1735</v>
      </c>
    </row>
    <row r="68" spans="2:6" x14ac:dyDescent="0.25">
      <c r="B68" s="13" t="s">
        <v>988</v>
      </c>
      <c r="C68" s="12" t="s">
        <v>1797</v>
      </c>
      <c r="D68" s="12" t="s">
        <v>11</v>
      </c>
      <c r="E68" s="18">
        <v>0.01</v>
      </c>
      <c r="F68" s="12" t="s">
        <v>1735</v>
      </c>
    </row>
    <row r="69" spans="2:6" x14ac:dyDescent="0.25">
      <c r="B69" s="13" t="s">
        <v>989</v>
      </c>
      <c r="C69" s="12" t="s">
        <v>1798</v>
      </c>
      <c r="D69" s="12" t="s">
        <v>11</v>
      </c>
      <c r="E69" s="18">
        <v>0.01</v>
      </c>
      <c r="F69" s="12" t="s">
        <v>1735</v>
      </c>
    </row>
    <row r="70" spans="2:6" x14ac:dyDescent="0.25">
      <c r="B70" s="13" t="s">
        <v>990</v>
      </c>
      <c r="C70" s="12" t="s">
        <v>1799</v>
      </c>
      <c r="D70" s="12" t="s">
        <v>11</v>
      </c>
      <c r="E70" s="18">
        <v>0.01</v>
      </c>
      <c r="F70" s="12" t="s">
        <v>1735</v>
      </c>
    </row>
    <row r="71" spans="2:6" x14ac:dyDescent="0.25">
      <c r="B71" s="13" t="s">
        <v>991</v>
      </c>
      <c r="C71" s="12" t="s">
        <v>1800</v>
      </c>
      <c r="D71" s="12" t="s">
        <v>11</v>
      </c>
      <c r="E71" s="18">
        <v>0.01</v>
      </c>
      <c r="F71" s="12" t="s">
        <v>1735</v>
      </c>
    </row>
    <row r="72" spans="2:6" x14ac:dyDescent="0.25">
      <c r="B72" s="13" t="s">
        <v>992</v>
      </c>
      <c r="C72" s="12" t="s">
        <v>1801</v>
      </c>
      <c r="D72" s="12" t="s">
        <v>11</v>
      </c>
      <c r="E72" s="18">
        <v>0.01</v>
      </c>
      <c r="F72" s="12" t="s">
        <v>1735</v>
      </c>
    </row>
    <row r="73" spans="2:6" x14ac:dyDescent="0.25">
      <c r="B73" s="13" t="s">
        <v>993</v>
      </c>
      <c r="C73" s="12" t="s">
        <v>1802</v>
      </c>
      <c r="D73" s="12" t="s">
        <v>11</v>
      </c>
      <c r="E73" s="18">
        <v>0.01</v>
      </c>
      <c r="F73" s="12" t="s">
        <v>1735</v>
      </c>
    </row>
    <row r="74" spans="2:6" x14ac:dyDescent="0.25">
      <c r="B74" s="13" t="s">
        <v>994</v>
      </c>
      <c r="C74" s="12" t="s">
        <v>1803</v>
      </c>
      <c r="D74" s="12" t="s">
        <v>11</v>
      </c>
      <c r="E74" s="18">
        <v>0.01</v>
      </c>
      <c r="F74" s="12" t="s">
        <v>1735</v>
      </c>
    </row>
    <row r="75" spans="2:6" x14ac:dyDescent="0.25">
      <c r="B75" s="13" t="s">
        <v>995</v>
      </c>
      <c r="C75" s="12" t="s">
        <v>1804</v>
      </c>
      <c r="D75" s="12" t="s">
        <v>11</v>
      </c>
      <c r="E75" s="18">
        <v>0.01</v>
      </c>
      <c r="F75" s="12" t="s">
        <v>1735</v>
      </c>
    </row>
    <row r="76" spans="2:6" x14ac:dyDescent="0.25">
      <c r="B76" s="13" t="s">
        <v>996</v>
      </c>
      <c r="C76" s="12" t="s">
        <v>1805</v>
      </c>
      <c r="D76" s="12" t="s">
        <v>11</v>
      </c>
      <c r="E76" s="18">
        <v>0.01</v>
      </c>
      <c r="F76" s="12" t="s">
        <v>1735</v>
      </c>
    </row>
    <row r="77" spans="2:6" x14ac:dyDescent="0.25">
      <c r="B77" s="13" t="s">
        <v>997</v>
      </c>
      <c r="C77" s="12" t="s">
        <v>1806</v>
      </c>
      <c r="D77" s="12" t="s">
        <v>11</v>
      </c>
      <c r="E77" s="18">
        <v>0.01</v>
      </c>
      <c r="F77" s="12" t="s">
        <v>1735</v>
      </c>
    </row>
    <row r="78" spans="2:6" x14ac:dyDescent="0.25">
      <c r="B78" s="13" t="s">
        <v>998</v>
      </c>
      <c r="C78" s="12" t="s">
        <v>1807</v>
      </c>
      <c r="D78" s="12" t="s">
        <v>11</v>
      </c>
      <c r="E78" s="18">
        <v>0.01</v>
      </c>
      <c r="F78" s="12" t="s">
        <v>1735</v>
      </c>
    </row>
    <row r="79" spans="2:6" x14ac:dyDescent="0.25">
      <c r="B79" s="13" t="s">
        <v>999</v>
      </c>
      <c r="C79" s="12" t="s">
        <v>1808</v>
      </c>
      <c r="D79" s="12" t="s">
        <v>11</v>
      </c>
      <c r="E79" s="18">
        <v>0.01</v>
      </c>
      <c r="F79" s="12" t="s">
        <v>1735</v>
      </c>
    </row>
    <row r="80" spans="2:6" x14ac:dyDescent="0.25">
      <c r="B80" s="13" t="s">
        <v>1000</v>
      </c>
      <c r="C80" s="12" t="s">
        <v>1809</v>
      </c>
      <c r="D80" s="12" t="s">
        <v>11</v>
      </c>
      <c r="E80" s="18">
        <v>0.01</v>
      </c>
      <c r="F80" s="12" t="s">
        <v>1735</v>
      </c>
    </row>
    <row r="81" spans="2:6" x14ac:dyDescent="0.25">
      <c r="B81" s="13" t="s">
        <v>1001</v>
      </c>
      <c r="C81" s="12" t="s">
        <v>1810</v>
      </c>
      <c r="D81" s="12" t="s">
        <v>11</v>
      </c>
      <c r="E81" s="18">
        <v>0.01</v>
      </c>
      <c r="F81" s="12" t="s">
        <v>1735</v>
      </c>
    </row>
    <row r="82" spans="2:6" x14ac:dyDescent="0.25">
      <c r="B82" s="13" t="s">
        <v>1002</v>
      </c>
      <c r="C82" s="12" t="s">
        <v>1811</v>
      </c>
      <c r="D82" s="12" t="s">
        <v>11</v>
      </c>
      <c r="E82" s="18">
        <v>0.01</v>
      </c>
      <c r="F82" s="12" t="s">
        <v>1735</v>
      </c>
    </row>
    <row r="83" spans="2:6" x14ac:dyDescent="0.25">
      <c r="B83" s="13" t="s">
        <v>1003</v>
      </c>
      <c r="C83" s="12" t="s">
        <v>1812</v>
      </c>
      <c r="D83" s="12" t="s">
        <v>11</v>
      </c>
      <c r="E83" s="18">
        <v>0.01</v>
      </c>
      <c r="F83" s="12" t="s">
        <v>1735</v>
      </c>
    </row>
    <row r="84" spans="2:6" x14ac:dyDescent="0.25">
      <c r="B84" s="13" t="s">
        <v>1004</v>
      </c>
      <c r="C84" s="12" t="s">
        <v>1813</v>
      </c>
      <c r="D84" s="12" t="s">
        <v>11</v>
      </c>
      <c r="E84" s="18">
        <v>0.01</v>
      </c>
      <c r="F84" s="12" t="s">
        <v>1735</v>
      </c>
    </row>
    <row r="85" spans="2:6" x14ac:dyDescent="0.25">
      <c r="B85" s="13" t="s">
        <v>1005</v>
      </c>
      <c r="C85" s="12" t="s">
        <v>1814</v>
      </c>
      <c r="D85" s="12" t="s">
        <v>11</v>
      </c>
      <c r="E85" s="18">
        <v>0.01</v>
      </c>
      <c r="F85" s="12" t="s">
        <v>1735</v>
      </c>
    </row>
    <row r="86" spans="2:6" x14ac:dyDescent="0.25">
      <c r="B86" s="13" t="s">
        <v>1006</v>
      </c>
      <c r="C86" s="12" t="s">
        <v>1815</v>
      </c>
      <c r="D86" s="12" t="s">
        <v>11</v>
      </c>
      <c r="E86" s="18">
        <v>0.01</v>
      </c>
      <c r="F86" s="12" t="s">
        <v>1735</v>
      </c>
    </row>
    <row r="87" spans="2:6" x14ac:dyDescent="0.25">
      <c r="B87" s="13" t="s">
        <v>1007</v>
      </c>
      <c r="C87" s="12" t="s">
        <v>1816</v>
      </c>
      <c r="D87" s="12" t="s">
        <v>11</v>
      </c>
      <c r="E87" s="18">
        <v>0.01</v>
      </c>
      <c r="F87" s="12" t="s">
        <v>1735</v>
      </c>
    </row>
    <row r="88" spans="2:6" x14ac:dyDescent="0.25">
      <c r="B88" s="13" t="s">
        <v>1008</v>
      </c>
      <c r="C88" s="12" t="s">
        <v>1817</v>
      </c>
      <c r="D88" s="12" t="s">
        <v>11</v>
      </c>
      <c r="E88" s="18">
        <v>0.01</v>
      </c>
      <c r="F88" s="12" t="s">
        <v>1735</v>
      </c>
    </row>
    <row r="89" spans="2:6" x14ac:dyDescent="0.25">
      <c r="B89" s="13" t="s">
        <v>1009</v>
      </c>
      <c r="C89" s="12" t="s">
        <v>1818</v>
      </c>
      <c r="D89" s="12" t="s">
        <v>11</v>
      </c>
      <c r="E89" s="18">
        <v>0.01</v>
      </c>
      <c r="F89" s="12" t="s">
        <v>1735</v>
      </c>
    </row>
    <row r="90" spans="2:6" x14ac:dyDescent="0.25">
      <c r="B90" s="13" t="s">
        <v>1010</v>
      </c>
      <c r="C90" s="12" t="s">
        <v>1819</v>
      </c>
      <c r="D90" s="12" t="s">
        <v>11</v>
      </c>
      <c r="E90" s="18">
        <v>0.01</v>
      </c>
      <c r="F90" s="12" t="s">
        <v>1735</v>
      </c>
    </row>
    <row r="91" spans="2:6" x14ac:dyDescent="0.25">
      <c r="B91" s="13" t="s">
        <v>1011</v>
      </c>
      <c r="C91" s="12" t="s">
        <v>1820</v>
      </c>
      <c r="D91" s="12" t="s">
        <v>11</v>
      </c>
      <c r="E91" s="18">
        <v>0.01</v>
      </c>
      <c r="F91" s="12" t="s">
        <v>1735</v>
      </c>
    </row>
    <row r="92" spans="2:6" x14ac:dyDescent="0.25">
      <c r="B92" s="13" t="s">
        <v>1012</v>
      </c>
      <c r="C92" s="12" t="s">
        <v>1821</v>
      </c>
      <c r="D92" s="12" t="s">
        <v>11</v>
      </c>
      <c r="E92" s="18">
        <v>0.01</v>
      </c>
      <c r="F92" s="12" t="s">
        <v>1735</v>
      </c>
    </row>
    <row r="93" spans="2:6" x14ac:dyDescent="0.25">
      <c r="B93" s="13" t="s">
        <v>1013</v>
      </c>
      <c r="C93" s="12" t="s">
        <v>1822</v>
      </c>
      <c r="D93" s="12" t="s">
        <v>11</v>
      </c>
      <c r="E93" s="18">
        <v>0.01</v>
      </c>
      <c r="F93" s="12" t="s">
        <v>1735</v>
      </c>
    </row>
    <row r="94" spans="2:6" x14ac:dyDescent="0.25">
      <c r="B94" s="13" t="s">
        <v>1014</v>
      </c>
      <c r="C94" s="12" t="s">
        <v>1823</v>
      </c>
      <c r="D94" s="12" t="s">
        <v>11</v>
      </c>
      <c r="E94" s="18">
        <v>0.01</v>
      </c>
      <c r="F94" s="12" t="s">
        <v>1735</v>
      </c>
    </row>
    <row r="95" spans="2:6" x14ac:dyDescent="0.25">
      <c r="B95" s="13" t="s">
        <v>1015</v>
      </c>
      <c r="C95" s="12" t="s">
        <v>1824</v>
      </c>
      <c r="D95" s="12" t="s">
        <v>11</v>
      </c>
      <c r="E95" s="18">
        <v>0.01</v>
      </c>
      <c r="F95" s="12" t="s">
        <v>1735</v>
      </c>
    </row>
    <row r="96" spans="2:6" x14ac:dyDescent="0.25">
      <c r="B96" s="13" t="s">
        <v>1016</v>
      </c>
      <c r="C96" s="12" t="s">
        <v>1825</v>
      </c>
      <c r="D96" s="12" t="s">
        <v>11</v>
      </c>
      <c r="E96" s="18">
        <v>0.01</v>
      </c>
      <c r="F96" s="12" t="s">
        <v>1735</v>
      </c>
    </row>
    <row r="97" spans="2:6" x14ac:dyDescent="0.25">
      <c r="B97" s="13" t="s">
        <v>1017</v>
      </c>
      <c r="C97" s="12" t="s">
        <v>1826</v>
      </c>
      <c r="D97" s="12" t="s">
        <v>11</v>
      </c>
      <c r="E97" s="18">
        <v>0.01</v>
      </c>
      <c r="F97" s="12" t="s">
        <v>1735</v>
      </c>
    </row>
    <row r="98" spans="2:6" x14ac:dyDescent="0.25">
      <c r="B98" s="13" t="s">
        <v>1018</v>
      </c>
      <c r="C98" s="12" t="s">
        <v>1827</v>
      </c>
      <c r="D98" s="12" t="s">
        <v>11</v>
      </c>
      <c r="E98" s="18">
        <v>0.01</v>
      </c>
      <c r="F98" s="12" t="s">
        <v>1735</v>
      </c>
    </row>
    <row r="99" spans="2:6" x14ac:dyDescent="0.25">
      <c r="B99" s="13" t="s">
        <v>1019</v>
      </c>
      <c r="C99" s="12" t="s">
        <v>1828</v>
      </c>
      <c r="D99" s="12" t="s">
        <v>11</v>
      </c>
      <c r="E99" s="18">
        <v>0.01</v>
      </c>
      <c r="F99" s="12" t="s">
        <v>1735</v>
      </c>
    </row>
    <row r="100" spans="2:6" x14ac:dyDescent="0.25">
      <c r="B100" s="13" t="s">
        <v>1020</v>
      </c>
      <c r="C100" s="12" t="s">
        <v>1829</v>
      </c>
      <c r="D100" s="12" t="s">
        <v>11</v>
      </c>
      <c r="E100" s="18">
        <v>0.01</v>
      </c>
      <c r="F100" s="12" t="s">
        <v>1735</v>
      </c>
    </row>
    <row r="101" spans="2:6" x14ac:dyDescent="0.25">
      <c r="B101" s="13" t="s">
        <v>1021</v>
      </c>
      <c r="C101" s="12" t="s">
        <v>1830</v>
      </c>
      <c r="D101" s="12" t="s">
        <v>11</v>
      </c>
      <c r="E101" s="18">
        <v>0.01</v>
      </c>
      <c r="F101" s="12" t="s">
        <v>1735</v>
      </c>
    </row>
    <row r="102" spans="2:6" x14ac:dyDescent="0.25">
      <c r="B102" s="13" t="s">
        <v>1022</v>
      </c>
      <c r="C102" s="12" t="s">
        <v>1831</v>
      </c>
      <c r="D102" s="12" t="s">
        <v>11</v>
      </c>
      <c r="E102" s="18">
        <v>0.01</v>
      </c>
      <c r="F102" s="12" t="s">
        <v>1735</v>
      </c>
    </row>
    <row r="103" spans="2:6" x14ac:dyDescent="0.25">
      <c r="B103" s="13" t="s">
        <v>1023</v>
      </c>
      <c r="C103" s="12" t="s">
        <v>1832</v>
      </c>
      <c r="D103" s="12" t="s">
        <v>11</v>
      </c>
      <c r="E103" s="18">
        <v>0.01</v>
      </c>
      <c r="F103" s="12" t="s">
        <v>1735</v>
      </c>
    </row>
    <row r="104" spans="2:6" x14ac:dyDescent="0.25">
      <c r="B104" s="13" t="s">
        <v>1024</v>
      </c>
      <c r="C104" s="12" t="s">
        <v>1833</v>
      </c>
      <c r="D104" s="12" t="s">
        <v>11</v>
      </c>
      <c r="E104" s="18">
        <v>0.01</v>
      </c>
      <c r="F104" s="12" t="s">
        <v>1735</v>
      </c>
    </row>
    <row r="105" spans="2:6" x14ac:dyDescent="0.25">
      <c r="B105" s="13" t="s">
        <v>1025</v>
      </c>
      <c r="C105" s="12" t="s">
        <v>1834</v>
      </c>
      <c r="D105" s="12" t="s">
        <v>11</v>
      </c>
      <c r="E105" s="18">
        <v>0.01</v>
      </c>
      <c r="F105" s="12" t="s">
        <v>1735</v>
      </c>
    </row>
    <row r="106" spans="2:6" x14ac:dyDescent="0.25">
      <c r="B106" s="13" t="s">
        <v>1026</v>
      </c>
      <c r="C106" s="12" t="s">
        <v>1835</v>
      </c>
      <c r="D106" s="12" t="s">
        <v>11</v>
      </c>
      <c r="E106" s="18">
        <v>0.01</v>
      </c>
      <c r="F106" s="12" t="s">
        <v>1735</v>
      </c>
    </row>
    <row r="107" spans="2:6" x14ac:dyDescent="0.25">
      <c r="B107" s="13" t="s">
        <v>1027</v>
      </c>
      <c r="C107" s="12" t="s">
        <v>1836</v>
      </c>
      <c r="D107" s="12" t="s">
        <v>11</v>
      </c>
      <c r="E107" s="18">
        <v>0.01</v>
      </c>
      <c r="F107" s="12" t="s">
        <v>1735</v>
      </c>
    </row>
    <row r="108" spans="2:6" x14ac:dyDescent="0.25">
      <c r="B108" s="13" t="s">
        <v>1028</v>
      </c>
      <c r="C108" s="12" t="s">
        <v>1837</v>
      </c>
      <c r="D108" s="12" t="s">
        <v>11</v>
      </c>
      <c r="E108" s="18">
        <v>0.01</v>
      </c>
      <c r="F108" s="12" t="s">
        <v>1735</v>
      </c>
    </row>
    <row r="109" spans="2:6" x14ac:dyDescent="0.25">
      <c r="B109" s="13" t="s">
        <v>1029</v>
      </c>
      <c r="C109" s="12" t="s">
        <v>1838</v>
      </c>
      <c r="D109" s="12" t="s">
        <v>11</v>
      </c>
      <c r="E109" s="18">
        <v>0.01</v>
      </c>
      <c r="F109" s="12" t="s">
        <v>1735</v>
      </c>
    </row>
    <row r="110" spans="2:6" x14ac:dyDescent="0.25">
      <c r="B110" s="13" t="s">
        <v>1030</v>
      </c>
      <c r="C110" s="12" t="s">
        <v>1839</v>
      </c>
      <c r="D110" s="12" t="s">
        <v>11</v>
      </c>
      <c r="E110" s="18">
        <v>0.01</v>
      </c>
      <c r="F110" s="12" t="s">
        <v>1735</v>
      </c>
    </row>
    <row r="111" spans="2:6" x14ac:dyDescent="0.25">
      <c r="B111" s="13" t="s">
        <v>1031</v>
      </c>
      <c r="C111" s="12" t="s">
        <v>1840</v>
      </c>
      <c r="D111" s="12" t="s">
        <v>11</v>
      </c>
      <c r="E111" s="18">
        <v>0.01</v>
      </c>
      <c r="F111" s="12" t="s">
        <v>1735</v>
      </c>
    </row>
    <row r="112" spans="2:6" x14ac:dyDescent="0.25">
      <c r="B112" s="13" t="s">
        <v>1032</v>
      </c>
      <c r="C112" s="12" t="s">
        <v>1841</v>
      </c>
      <c r="D112" s="12" t="s">
        <v>11</v>
      </c>
      <c r="E112" s="18">
        <v>0.01</v>
      </c>
      <c r="F112" s="12" t="s">
        <v>1735</v>
      </c>
    </row>
    <row r="113" spans="2:6" x14ac:dyDescent="0.25">
      <c r="B113" s="13" t="s">
        <v>1033</v>
      </c>
      <c r="C113" s="12" t="s">
        <v>1842</v>
      </c>
      <c r="D113" s="12" t="s">
        <v>11</v>
      </c>
      <c r="E113" s="18">
        <v>0.01</v>
      </c>
      <c r="F113" s="12" t="s">
        <v>1735</v>
      </c>
    </row>
    <row r="114" spans="2:6" x14ac:dyDescent="0.25">
      <c r="B114" s="13" t="s">
        <v>1034</v>
      </c>
      <c r="C114" s="12" t="s">
        <v>1843</v>
      </c>
      <c r="D114" s="12" t="s">
        <v>11</v>
      </c>
      <c r="E114" s="18">
        <v>0.01</v>
      </c>
      <c r="F114" s="12" t="s">
        <v>1735</v>
      </c>
    </row>
    <row r="115" spans="2:6" x14ac:dyDescent="0.25">
      <c r="B115" s="13" t="s">
        <v>1035</v>
      </c>
      <c r="C115" s="12" t="s">
        <v>1844</v>
      </c>
      <c r="D115" s="12" t="s">
        <v>11</v>
      </c>
      <c r="E115" s="18">
        <v>0.01</v>
      </c>
      <c r="F115" s="12" t="s">
        <v>1735</v>
      </c>
    </row>
    <row r="116" spans="2:6" x14ac:dyDescent="0.25">
      <c r="B116" s="13" t="s">
        <v>1036</v>
      </c>
      <c r="C116" s="12" t="s">
        <v>1845</v>
      </c>
      <c r="D116" s="12" t="s">
        <v>11</v>
      </c>
      <c r="E116" s="18">
        <v>0.01</v>
      </c>
      <c r="F116" s="12" t="s">
        <v>1735</v>
      </c>
    </row>
    <row r="117" spans="2:6" x14ac:dyDescent="0.25">
      <c r="B117" s="13" t="s">
        <v>1037</v>
      </c>
      <c r="C117" s="12" t="s">
        <v>1846</v>
      </c>
      <c r="D117" s="12" t="s">
        <v>11</v>
      </c>
      <c r="E117" s="18">
        <v>0.01</v>
      </c>
      <c r="F117" s="12" t="s">
        <v>1735</v>
      </c>
    </row>
    <row r="118" spans="2:6" x14ac:dyDescent="0.25">
      <c r="B118" s="13" t="s">
        <v>1038</v>
      </c>
      <c r="C118" s="12" t="s">
        <v>1847</v>
      </c>
      <c r="D118" s="12" t="s">
        <v>11</v>
      </c>
      <c r="E118" s="18">
        <v>0.01</v>
      </c>
      <c r="F118" s="12" t="s">
        <v>1735</v>
      </c>
    </row>
    <row r="119" spans="2:6" x14ac:dyDescent="0.25">
      <c r="B119" s="13" t="s">
        <v>1039</v>
      </c>
      <c r="C119" s="12" t="s">
        <v>1848</v>
      </c>
      <c r="D119" s="12" t="s">
        <v>11</v>
      </c>
      <c r="E119" s="18">
        <v>0.01</v>
      </c>
      <c r="F119" s="12" t="s">
        <v>1735</v>
      </c>
    </row>
    <row r="120" spans="2:6" x14ac:dyDescent="0.25">
      <c r="B120" s="13" t="s">
        <v>1040</v>
      </c>
      <c r="C120" s="12" t="s">
        <v>1849</v>
      </c>
      <c r="D120" s="12" t="s">
        <v>11</v>
      </c>
      <c r="E120" s="18">
        <v>0.01</v>
      </c>
      <c r="F120" s="12" t="s">
        <v>1735</v>
      </c>
    </row>
    <row r="121" spans="2:6" x14ac:dyDescent="0.25">
      <c r="B121" s="13" t="s">
        <v>1041</v>
      </c>
      <c r="C121" s="12" t="s">
        <v>1850</v>
      </c>
      <c r="D121" s="12" t="s">
        <v>11</v>
      </c>
      <c r="E121" s="18">
        <v>0.01</v>
      </c>
      <c r="F121" s="12" t="s">
        <v>1735</v>
      </c>
    </row>
    <row r="122" spans="2:6" x14ac:dyDescent="0.25">
      <c r="B122" s="13" t="s">
        <v>1042</v>
      </c>
      <c r="C122" s="12" t="s">
        <v>1851</v>
      </c>
      <c r="D122" s="12" t="s">
        <v>11</v>
      </c>
      <c r="E122" s="18">
        <v>0.01</v>
      </c>
      <c r="F122" s="12" t="s">
        <v>1735</v>
      </c>
    </row>
    <row r="123" spans="2:6" x14ac:dyDescent="0.25">
      <c r="B123" s="13" t="s">
        <v>1043</v>
      </c>
      <c r="C123" s="12" t="s">
        <v>1852</v>
      </c>
      <c r="D123" s="12" t="s">
        <v>11</v>
      </c>
      <c r="E123" s="18">
        <v>0.01</v>
      </c>
      <c r="F123" s="12" t="s">
        <v>1735</v>
      </c>
    </row>
    <row r="124" spans="2:6" x14ac:dyDescent="0.25">
      <c r="B124" s="13" t="s">
        <v>1044</v>
      </c>
      <c r="C124" s="12" t="s">
        <v>1853</v>
      </c>
      <c r="D124" s="12" t="s">
        <v>11</v>
      </c>
      <c r="E124" s="18">
        <v>0.01</v>
      </c>
      <c r="F124" s="12" t="s">
        <v>1735</v>
      </c>
    </row>
    <row r="125" spans="2:6" x14ac:dyDescent="0.25">
      <c r="B125" s="13" t="s">
        <v>1045</v>
      </c>
      <c r="C125" s="12" t="s">
        <v>1854</v>
      </c>
      <c r="D125" s="12" t="s">
        <v>11</v>
      </c>
      <c r="E125" s="18">
        <v>0.01</v>
      </c>
      <c r="F125" s="12" t="s">
        <v>1735</v>
      </c>
    </row>
    <row r="126" spans="2:6" x14ac:dyDescent="0.25">
      <c r="B126" s="13" t="s">
        <v>1046</v>
      </c>
      <c r="C126" s="12" t="s">
        <v>1855</v>
      </c>
      <c r="D126" s="12" t="s">
        <v>11</v>
      </c>
      <c r="E126" s="18">
        <v>0.01</v>
      </c>
      <c r="F126" s="12" t="s">
        <v>1735</v>
      </c>
    </row>
    <row r="127" spans="2:6" x14ac:dyDescent="0.25">
      <c r="B127" s="13" t="s">
        <v>1047</v>
      </c>
      <c r="C127" s="12" t="s">
        <v>1856</v>
      </c>
      <c r="D127" s="12" t="s">
        <v>11</v>
      </c>
      <c r="E127" s="18">
        <v>0.01</v>
      </c>
      <c r="F127" s="12" t="s">
        <v>1735</v>
      </c>
    </row>
    <row r="128" spans="2:6" x14ac:dyDescent="0.25">
      <c r="B128" s="13" t="s">
        <v>1048</v>
      </c>
      <c r="C128" s="12" t="s">
        <v>1857</v>
      </c>
      <c r="D128" s="12" t="s">
        <v>11</v>
      </c>
      <c r="E128" s="18">
        <v>0.01</v>
      </c>
      <c r="F128" s="12" t="s">
        <v>1735</v>
      </c>
    </row>
    <row r="129" spans="2:6" x14ac:dyDescent="0.25">
      <c r="B129" s="13" t="s">
        <v>1049</v>
      </c>
      <c r="C129" s="12" t="s">
        <v>1858</v>
      </c>
      <c r="D129" s="12" t="s">
        <v>11</v>
      </c>
      <c r="E129" s="18">
        <v>0.01</v>
      </c>
      <c r="F129" s="12" t="s">
        <v>1735</v>
      </c>
    </row>
    <row r="130" spans="2:6" x14ac:dyDescent="0.25">
      <c r="B130" s="13" t="s">
        <v>1050</v>
      </c>
      <c r="C130" s="12" t="s">
        <v>1859</v>
      </c>
      <c r="D130" s="12" t="s">
        <v>11</v>
      </c>
      <c r="E130" s="18">
        <v>0.01</v>
      </c>
      <c r="F130" s="12" t="s">
        <v>1735</v>
      </c>
    </row>
    <row r="131" spans="2:6" x14ac:dyDescent="0.25">
      <c r="B131" s="13" t="s">
        <v>1051</v>
      </c>
      <c r="C131" s="12" t="s">
        <v>1860</v>
      </c>
      <c r="D131" s="12" t="s">
        <v>11</v>
      </c>
      <c r="E131" s="18">
        <v>0.01</v>
      </c>
      <c r="F131" s="12" t="s">
        <v>1735</v>
      </c>
    </row>
    <row r="132" spans="2:6" x14ac:dyDescent="0.25">
      <c r="B132" s="13" t="s">
        <v>1052</v>
      </c>
      <c r="C132" s="12" t="s">
        <v>1861</v>
      </c>
      <c r="D132" s="12" t="s">
        <v>11</v>
      </c>
      <c r="E132" s="18">
        <v>0.01</v>
      </c>
      <c r="F132" s="12" t="s">
        <v>1735</v>
      </c>
    </row>
    <row r="133" spans="2:6" x14ac:dyDescent="0.25">
      <c r="B133" s="13" t="s">
        <v>1053</v>
      </c>
      <c r="C133" s="12" t="s">
        <v>1862</v>
      </c>
      <c r="D133" s="12" t="s">
        <v>11</v>
      </c>
      <c r="E133" s="18">
        <v>0.01</v>
      </c>
      <c r="F133" s="12" t="s">
        <v>1735</v>
      </c>
    </row>
    <row r="134" spans="2:6" x14ac:dyDescent="0.25">
      <c r="B134" s="13" t="s">
        <v>1054</v>
      </c>
      <c r="C134" s="12" t="s">
        <v>1863</v>
      </c>
      <c r="D134" s="12" t="s">
        <v>11</v>
      </c>
      <c r="E134" s="18">
        <v>0.01</v>
      </c>
      <c r="F134" s="12" t="s">
        <v>1735</v>
      </c>
    </row>
    <row r="135" spans="2:6" x14ac:dyDescent="0.25">
      <c r="B135" s="13" t="s">
        <v>1055</v>
      </c>
      <c r="C135" s="12" t="s">
        <v>1864</v>
      </c>
      <c r="D135" s="12" t="s">
        <v>11</v>
      </c>
      <c r="E135" s="18">
        <v>0.01</v>
      </c>
      <c r="F135" s="12" t="s">
        <v>1735</v>
      </c>
    </row>
    <row r="136" spans="2:6" x14ac:dyDescent="0.25">
      <c r="B136" s="13" t="s">
        <v>1056</v>
      </c>
      <c r="C136" s="12" t="s">
        <v>1865</v>
      </c>
      <c r="D136" s="12" t="s">
        <v>11</v>
      </c>
      <c r="E136" s="18">
        <v>0.01</v>
      </c>
      <c r="F136" s="12" t="s">
        <v>1735</v>
      </c>
    </row>
    <row r="137" spans="2:6" x14ac:dyDescent="0.25">
      <c r="B137" s="13" t="s">
        <v>1057</v>
      </c>
      <c r="C137" s="12" t="s">
        <v>1866</v>
      </c>
      <c r="D137" s="12" t="s">
        <v>11</v>
      </c>
      <c r="E137" s="18">
        <v>0.01</v>
      </c>
      <c r="F137" s="12" t="s">
        <v>1735</v>
      </c>
    </row>
    <row r="138" spans="2:6" x14ac:dyDescent="0.25">
      <c r="B138" s="13" t="s">
        <v>1058</v>
      </c>
      <c r="C138" s="12" t="s">
        <v>1867</v>
      </c>
      <c r="D138" s="12" t="s">
        <v>11</v>
      </c>
      <c r="E138" s="18">
        <v>0.01</v>
      </c>
      <c r="F138" s="12" t="s">
        <v>1735</v>
      </c>
    </row>
    <row r="139" spans="2:6" x14ac:dyDescent="0.25">
      <c r="B139" s="13" t="s">
        <v>1059</v>
      </c>
      <c r="C139" s="12" t="s">
        <v>1868</v>
      </c>
      <c r="D139" s="12" t="s">
        <v>11</v>
      </c>
      <c r="E139" s="18">
        <v>0.01</v>
      </c>
      <c r="F139" s="12" t="s">
        <v>1735</v>
      </c>
    </row>
    <row r="140" spans="2:6" x14ac:dyDescent="0.25">
      <c r="B140" s="13" t="s">
        <v>1060</v>
      </c>
      <c r="C140" s="12" t="s">
        <v>1869</v>
      </c>
      <c r="D140" s="12" t="s">
        <v>11</v>
      </c>
      <c r="E140" s="18">
        <v>0.01</v>
      </c>
      <c r="F140" s="12" t="s">
        <v>1735</v>
      </c>
    </row>
    <row r="141" spans="2:6" x14ac:dyDescent="0.25">
      <c r="B141" s="13" t="s">
        <v>1061</v>
      </c>
      <c r="C141" s="12" t="s">
        <v>1870</v>
      </c>
      <c r="D141" s="12" t="s">
        <v>11</v>
      </c>
      <c r="E141" s="18">
        <v>0.01</v>
      </c>
      <c r="F141" s="12" t="s">
        <v>1735</v>
      </c>
    </row>
    <row r="142" spans="2:6" x14ac:dyDescent="0.25">
      <c r="B142" s="13" t="s">
        <v>1062</v>
      </c>
      <c r="C142" s="12" t="s">
        <v>1871</v>
      </c>
      <c r="D142" s="12" t="s">
        <v>11</v>
      </c>
      <c r="E142" s="18">
        <v>0.01</v>
      </c>
      <c r="F142" s="12" t="s">
        <v>1735</v>
      </c>
    </row>
    <row r="143" spans="2:6" x14ac:dyDescent="0.25">
      <c r="B143" s="13" t="s">
        <v>1063</v>
      </c>
      <c r="C143" s="12" t="s">
        <v>1872</v>
      </c>
      <c r="D143" s="12" t="s">
        <v>11</v>
      </c>
      <c r="E143" s="18">
        <v>0.01</v>
      </c>
      <c r="F143" s="12" t="s">
        <v>1735</v>
      </c>
    </row>
    <row r="144" spans="2:6" x14ac:dyDescent="0.25">
      <c r="B144" s="13" t="s">
        <v>1064</v>
      </c>
      <c r="C144" s="12" t="s">
        <v>1873</v>
      </c>
      <c r="D144" s="12" t="s">
        <v>11</v>
      </c>
      <c r="E144" s="18">
        <v>0.01</v>
      </c>
      <c r="F144" s="12" t="s">
        <v>1735</v>
      </c>
    </row>
    <row r="145" spans="2:6" x14ac:dyDescent="0.25">
      <c r="B145" s="13" t="s">
        <v>1065</v>
      </c>
      <c r="C145" s="12" t="s">
        <v>1874</v>
      </c>
      <c r="D145" s="12" t="s">
        <v>11</v>
      </c>
      <c r="E145" s="18">
        <v>0.01</v>
      </c>
      <c r="F145" s="12" t="s">
        <v>1735</v>
      </c>
    </row>
    <row r="146" spans="2:6" x14ac:dyDescent="0.25">
      <c r="B146" s="13" t="s">
        <v>1066</v>
      </c>
      <c r="C146" s="12" t="s">
        <v>1875</v>
      </c>
      <c r="D146" s="12" t="s">
        <v>11</v>
      </c>
      <c r="E146" s="18">
        <v>0.01</v>
      </c>
      <c r="F146" s="12" t="s">
        <v>1735</v>
      </c>
    </row>
    <row r="147" spans="2:6" x14ac:dyDescent="0.25">
      <c r="B147" s="13" t="s">
        <v>1067</v>
      </c>
      <c r="C147" s="12" t="s">
        <v>1876</v>
      </c>
      <c r="D147" s="12" t="s">
        <v>11</v>
      </c>
      <c r="E147" s="18">
        <v>0.01</v>
      </c>
      <c r="F147" s="12" t="s">
        <v>1735</v>
      </c>
    </row>
    <row r="148" spans="2:6" x14ac:dyDescent="0.25">
      <c r="B148" s="13" t="s">
        <v>1068</v>
      </c>
      <c r="C148" s="12" t="s">
        <v>1877</v>
      </c>
      <c r="D148" s="12" t="s">
        <v>11</v>
      </c>
      <c r="E148" s="18">
        <v>0.01</v>
      </c>
      <c r="F148" s="12" t="s">
        <v>1735</v>
      </c>
    </row>
    <row r="149" spans="2:6" x14ac:dyDescent="0.25">
      <c r="B149" s="13" t="s">
        <v>1069</v>
      </c>
      <c r="C149" s="12" t="s">
        <v>1878</v>
      </c>
      <c r="D149" s="12" t="s">
        <v>11</v>
      </c>
      <c r="E149" s="18">
        <v>0.01</v>
      </c>
      <c r="F149" s="12" t="s">
        <v>1735</v>
      </c>
    </row>
    <row r="150" spans="2:6" x14ac:dyDescent="0.25">
      <c r="B150" s="13" t="s">
        <v>1070</v>
      </c>
      <c r="C150" s="12" t="s">
        <v>1879</v>
      </c>
      <c r="D150" s="12" t="s">
        <v>11</v>
      </c>
      <c r="E150" s="18">
        <v>0.01</v>
      </c>
      <c r="F150" s="12" t="s">
        <v>1735</v>
      </c>
    </row>
    <row r="151" spans="2:6" x14ac:dyDescent="0.25">
      <c r="B151" s="13" t="s">
        <v>1071</v>
      </c>
      <c r="C151" s="12" t="s">
        <v>1880</v>
      </c>
      <c r="D151" s="12" t="s">
        <v>11</v>
      </c>
      <c r="E151" s="18">
        <v>0.01</v>
      </c>
      <c r="F151" s="12" t="s">
        <v>1735</v>
      </c>
    </row>
    <row r="152" spans="2:6" x14ac:dyDescent="0.25">
      <c r="B152" s="13" t="s">
        <v>1072</v>
      </c>
      <c r="C152" s="12" t="s">
        <v>1881</v>
      </c>
      <c r="D152" s="12" t="s">
        <v>11</v>
      </c>
      <c r="E152" s="18">
        <v>0.01</v>
      </c>
      <c r="F152" s="12" t="s">
        <v>1735</v>
      </c>
    </row>
    <row r="153" spans="2:6" x14ac:dyDescent="0.25">
      <c r="B153" s="13" t="s">
        <v>1073</v>
      </c>
      <c r="C153" s="12" t="s">
        <v>1882</v>
      </c>
      <c r="D153" s="12" t="s">
        <v>11</v>
      </c>
      <c r="E153" s="18">
        <v>0.01</v>
      </c>
      <c r="F153" s="12" t="s">
        <v>1735</v>
      </c>
    </row>
    <row r="154" spans="2:6" x14ac:dyDescent="0.25">
      <c r="B154" s="13" t="s">
        <v>68</v>
      </c>
      <c r="C154" s="12" t="s">
        <v>1883</v>
      </c>
      <c r="D154" s="12" t="s">
        <v>11</v>
      </c>
      <c r="E154" s="18">
        <v>0.01</v>
      </c>
      <c r="F154" s="12" t="s">
        <v>1735</v>
      </c>
    </row>
    <row r="155" spans="2:6" x14ac:dyDescent="0.25">
      <c r="B155" s="13" t="s">
        <v>69</v>
      </c>
      <c r="C155" s="12" t="s">
        <v>1884</v>
      </c>
      <c r="D155" s="12" t="s">
        <v>11</v>
      </c>
      <c r="E155" s="18">
        <v>0.01</v>
      </c>
      <c r="F155" s="12" t="s">
        <v>1735</v>
      </c>
    </row>
    <row r="156" spans="2:6" x14ac:dyDescent="0.25">
      <c r="B156" s="13" t="s">
        <v>70</v>
      </c>
      <c r="C156" s="12" t="s">
        <v>1885</v>
      </c>
      <c r="D156" s="12" t="s">
        <v>11</v>
      </c>
      <c r="E156" s="18">
        <v>0.01</v>
      </c>
      <c r="F156" s="12" t="s">
        <v>1735</v>
      </c>
    </row>
    <row r="157" spans="2:6" x14ac:dyDescent="0.25">
      <c r="B157" s="13" t="s">
        <v>71</v>
      </c>
      <c r="C157" s="12" t="s">
        <v>1886</v>
      </c>
      <c r="D157" s="12" t="s">
        <v>11</v>
      </c>
      <c r="E157" s="18">
        <v>0.01</v>
      </c>
      <c r="F157" s="12" t="s">
        <v>1735</v>
      </c>
    </row>
    <row r="158" spans="2:6" x14ac:dyDescent="0.25">
      <c r="B158" s="13" t="s">
        <v>72</v>
      </c>
      <c r="C158" s="12" t="s">
        <v>1887</v>
      </c>
      <c r="D158" s="12" t="s">
        <v>11</v>
      </c>
      <c r="E158" s="18">
        <v>0.01</v>
      </c>
      <c r="F158" s="12" t="s">
        <v>1735</v>
      </c>
    </row>
    <row r="159" spans="2:6" x14ac:dyDescent="0.25">
      <c r="B159" s="13" t="s">
        <v>73</v>
      </c>
      <c r="C159" s="12" t="s">
        <v>1888</v>
      </c>
      <c r="D159" s="12" t="s">
        <v>11</v>
      </c>
      <c r="E159" s="18">
        <v>0.01</v>
      </c>
      <c r="F159" s="12" t="s">
        <v>1735</v>
      </c>
    </row>
    <row r="160" spans="2:6" x14ac:dyDescent="0.25">
      <c r="B160" s="13" t="s">
        <v>74</v>
      </c>
      <c r="C160" s="12" t="s">
        <v>1889</v>
      </c>
      <c r="D160" s="12" t="s">
        <v>11</v>
      </c>
      <c r="E160" s="18">
        <v>0.01</v>
      </c>
      <c r="F160" s="12" t="s">
        <v>1735</v>
      </c>
    </row>
    <row r="161" spans="2:6" x14ac:dyDescent="0.25">
      <c r="B161" s="13" t="s">
        <v>75</v>
      </c>
      <c r="C161" s="12" t="s">
        <v>1890</v>
      </c>
      <c r="D161" s="12" t="s">
        <v>11</v>
      </c>
      <c r="E161" s="18">
        <v>0.01</v>
      </c>
      <c r="F161" s="12" t="s">
        <v>1735</v>
      </c>
    </row>
    <row r="162" spans="2:6" x14ac:dyDescent="0.25">
      <c r="B162" s="13" t="s">
        <v>76</v>
      </c>
      <c r="C162" s="12" t="s">
        <v>1891</v>
      </c>
      <c r="D162" s="12" t="s">
        <v>11</v>
      </c>
      <c r="E162" s="18">
        <v>0.01</v>
      </c>
      <c r="F162" s="12" t="s">
        <v>1735</v>
      </c>
    </row>
    <row r="163" spans="2:6" x14ac:dyDescent="0.25">
      <c r="B163" s="13" t="s">
        <v>77</v>
      </c>
      <c r="C163" s="12" t="s">
        <v>1892</v>
      </c>
      <c r="D163" s="12" t="s">
        <v>11</v>
      </c>
      <c r="E163" s="18">
        <v>0.01</v>
      </c>
      <c r="F163" s="12" t="s">
        <v>1735</v>
      </c>
    </row>
    <row r="164" spans="2:6" x14ac:dyDescent="0.25">
      <c r="B164" s="13" t="s">
        <v>78</v>
      </c>
      <c r="C164" s="12" t="s">
        <v>1893</v>
      </c>
      <c r="D164" s="12" t="s">
        <v>11</v>
      </c>
      <c r="E164" s="18">
        <v>0.01</v>
      </c>
      <c r="F164" s="12" t="s">
        <v>1735</v>
      </c>
    </row>
    <row r="165" spans="2:6" x14ac:dyDescent="0.25">
      <c r="B165" s="13" t="s">
        <v>79</v>
      </c>
      <c r="C165" s="12" t="s">
        <v>1894</v>
      </c>
      <c r="D165" s="12" t="s">
        <v>11</v>
      </c>
      <c r="E165" s="18">
        <v>0.01</v>
      </c>
      <c r="F165" s="12" t="s">
        <v>1735</v>
      </c>
    </row>
    <row r="166" spans="2:6" x14ac:dyDescent="0.25">
      <c r="B166" s="13" t="s">
        <v>80</v>
      </c>
      <c r="C166" s="12" t="s">
        <v>1895</v>
      </c>
      <c r="D166" s="12" t="s">
        <v>11</v>
      </c>
      <c r="E166" s="18">
        <v>0.01</v>
      </c>
      <c r="F166" s="12" t="s">
        <v>1735</v>
      </c>
    </row>
    <row r="167" spans="2:6" x14ac:dyDescent="0.25">
      <c r="B167" s="13" t="s">
        <v>81</v>
      </c>
      <c r="C167" s="12" t="s">
        <v>1896</v>
      </c>
      <c r="D167" s="12" t="s">
        <v>11</v>
      </c>
      <c r="E167" s="18">
        <v>0.01</v>
      </c>
      <c r="F167" s="12" t="s">
        <v>1735</v>
      </c>
    </row>
    <row r="168" spans="2:6" x14ac:dyDescent="0.25">
      <c r="B168" s="13" t="s">
        <v>82</v>
      </c>
      <c r="C168" s="12" t="s">
        <v>1897</v>
      </c>
      <c r="D168" s="12" t="s">
        <v>11</v>
      </c>
      <c r="E168" s="18">
        <v>0.01</v>
      </c>
      <c r="F168" s="12" t="s">
        <v>1735</v>
      </c>
    </row>
    <row r="169" spans="2:6" x14ac:dyDescent="0.25">
      <c r="B169" s="13" t="s">
        <v>83</v>
      </c>
      <c r="C169" s="12" t="s">
        <v>1898</v>
      </c>
      <c r="D169" s="12" t="s">
        <v>11</v>
      </c>
      <c r="E169" s="18">
        <v>0.01</v>
      </c>
      <c r="F169" s="12" t="s">
        <v>1735</v>
      </c>
    </row>
    <row r="170" spans="2:6" x14ac:dyDescent="0.25">
      <c r="B170" s="13" t="s">
        <v>84</v>
      </c>
      <c r="C170" s="12" t="s">
        <v>1899</v>
      </c>
      <c r="D170" s="12" t="s">
        <v>11</v>
      </c>
      <c r="E170" s="18">
        <v>0.01</v>
      </c>
      <c r="F170" s="12" t="s">
        <v>1735</v>
      </c>
    </row>
    <row r="171" spans="2:6" x14ac:dyDescent="0.25">
      <c r="B171" s="13" t="s">
        <v>85</v>
      </c>
      <c r="C171" s="12" t="s">
        <v>1900</v>
      </c>
      <c r="D171" s="12" t="s">
        <v>11</v>
      </c>
      <c r="E171" s="18">
        <v>0.01</v>
      </c>
      <c r="F171" s="12" t="s">
        <v>1735</v>
      </c>
    </row>
    <row r="172" spans="2:6" x14ac:dyDescent="0.25">
      <c r="B172" s="13" t="s">
        <v>86</v>
      </c>
      <c r="C172" s="12" t="s">
        <v>1901</v>
      </c>
      <c r="D172" s="12" t="s">
        <v>11</v>
      </c>
      <c r="E172" s="18">
        <v>0.01</v>
      </c>
      <c r="F172" s="12" t="s">
        <v>1735</v>
      </c>
    </row>
    <row r="173" spans="2:6" x14ac:dyDescent="0.25">
      <c r="B173" s="13" t="s">
        <v>87</v>
      </c>
      <c r="C173" s="12" t="s">
        <v>1902</v>
      </c>
      <c r="D173" s="12" t="s">
        <v>11</v>
      </c>
      <c r="E173" s="18">
        <v>0.01</v>
      </c>
      <c r="F173" s="12" t="s">
        <v>1735</v>
      </c>
    </row>
    <row r="174" spans="2:6" x14ac:dyDescent="0.25">
      <c r="B174" s="13" t="s">
        <v>88</v>
      </c>
      <c r="C174" s="12" t="s">
        <v>1903</v>
      </c>
      <c r="D174" s="12" t="s">
        <v>11</v>
      </c>
      <c r="E174" s="18">
        <v>0.01</v>
      </c>
      <c r="F174" s="12" t="s">
        <v>1735</v>
      </c>
    </row>
    <row r="175" spans="2:6" x14ac:dyDescent="0.25">
      <c r="B175" s="13" t="s">
        <v>89</v>
      </c>
      <c r="C175" s="12" t="s">
        <v>1904</v>
      </c>
      <c r="D175" s="12" t="s">
        <v>11</v>
      </c>
      <c r="E175" s="18">
        <v>0.01</v>
      </c>
      <c r="F175" s="12" t="s">
        <v>1735</v>
      </c>
    </row>
    <row r="176" spans="2:6" x14ac:dyDescent="0.25">
      <c r="B176" s="13" t="s">
        <v>90</v>
      </c>
      <c r="C176" s="12" t="s">
        <v>1905</v>
      </c>
      <c r="D176" s="12" t="s">
        <v>11</v>
      </c>
      <c r="E176" s="18">
        <v>0.01</v>
      </c>
      <c r="F176" s="12" t="s">
        <v>1735</v>
      </c>
    </row>
    <row r="177" spans="2:6" x14ac:dyDescent="0.25">
      <c r="B177" s="13" t="s">
        <v>91</v>
      </c>
      <c r="C177" s="12" t="s">
        <v>1906</v>
      </c>
      <c r="D177" s="12" t="s">
        <v>11</v>
      </c>
      <c r="E177" s="18">
        <v>0.01</v>
      </c>
      <c r="F177" s="12" t="s">
        <v>1735</v>
      </c>
    </row>
    <row r="178" spans="2:6" x14ac:dyDescent="0.25">
      <c r="B178" s="13" t="s">
        <v>92</v>
      </c>
      <c r="C178" s="12" t="s">
        <v>1907</v>
      </c>
      <c r="D178" s="12" t="s">
        <v>11</v>
      </c>
      <c r="E178" s="18">
        <v>0.01</v>
      </c>
      <c r="F178" s="12" t="s">
        <v>1735</v>
      </c>
    </row>
    <row r="179" spans="2:6" x14ac:dyDescent="0.25">
      <c r="B179" s="13" t="s">
        <v>93</v>
      </c>
      <c r="C179" s="12" t="s">
        <v>1908</v>
      </c>
      <c r="D179" s="12" t="s">
        <v>11</v>
      </c>
      <c r="E179" s="18">
        <v>0.01</v>
      </c>
      <c r="F179" s="12" t="s">
        <v>1735</v>
      </c>
    </row>
    <row r="180" spans="2:6" x14ac:dyDescent="0.25">
      <c r="B180" s="13" t="s">
        <v>94</v>
      </c>
      <c r="C180" s="12" t="s">
        <v>1909</v>
      </c>
      <c r="D180" s="12" t="s">
        <v>11</v>
      </c>
      <c r="E180" s="18">
        <v>0.01</v>
      </c>
      <c r="F180" s="12" t="s">
        <v>1735</v>
      </c>
    </row>
    <row r="181" spans="2:6" x14ac:dyDescent="0.25">
      <c r="B181" s="13" t="s">
        <v>95</v>
      </c>
      <c r="C181" s="12" t="s">
        <v>1910</v>
      </c>
      <c r="D181" s="12" t="s">
        <v>11</v>
      </c>
      <c r="E181" s="18">
        <v>0.01</v>
      </c>
      <c r="F181" s="12" t="s">
        <v>1735</v>
      </c>
    </row>
    <row r="182" spans="2:6" x14ac:dyDescent="0.25">
      <c r="B182" s="13" t="s">
        <v>96</v>
      </c>
      <c r="C182" s="12" t="s">
        <v>1911</v>
      </c>
      <c r="D182" s="12" t="s">
        <v>11</v>
      </c>
      <c r="E182" s="18">
        <v>0.01</v>
      </c>
      <c r="F182" s="12" t="s">
        <v>1735</v>
      </c>
    </row>
    <row r="183" spans="2:6" x14ac:dyDescent="0.25">
      <c r="B183" s="13" t="s">
        <v>97</v>
      </c>
      <c r="C183" s="12" t="s">
        <v>1912</v>
      </c>
      <c r="D183" s="12" t="s">
        <v>11</v>
      </c>
      <c r="E183" s="18">
        <v>0.01</v>
      </c>
      <c r="F183" s="12" t="s">
        <v>1735</v>
      </c>
    </row>
    <row r="184" spans="2:6" x14ac:dyDescent="0.25">
      <c r="B184" s="13" t="s">
        <v>98</v>
      </c>
      <c r="C184" s="12" t="s">
        <v>1913</v>
      </c>
      <c r="D184" s="12" t="s">
        <v>11</v>
      </c>
      <c r="E184" s="18">
        <v>0.01</v>
      </c>
      <c r="F184" s="12" t="s">
        <v>1735</v>
      </c>
    </row>
    <row r="185" spans="2:6" x14ac:dyDescent="0.25">
      <c r="B185" s="13" t="s">
        <v>99</v>
      </c>
      <c r="C185" s="12" t="s">
        <v>1914</v>
      </c>
      <c r="D185" s="12" t="s">
        <v>11</v>
      </c>
      <c r="E185" s="18">
        <v>0.01</v>
      </c>
      <c r="F185" s="12" t="s">
        <v>1735</v>
      </c>
    </row>
    <row r="186" spans="2:6" x14ac:dyDescent="0.25">
      <c r="B186" s="13" t="s">
        <v>100</v>
      </c>
      <c r="C186" s="12" t="s">
        <v>1915</v>
      </c>
      <c r="D186" s="12" t="s">
        <v>11</v>
      </c>
      <c r="E186" s="18">
        <v>0.01</v>
      </c>
      <c r="F186" s="12" t="s">
        <v>1735</v>
      </c>
    </row>
    <row r="187" spans="2:6" x14ac:dyDescent="0.25">
      <c r="B187" s="13" t="s">
        <v>101</v>
      </c>
      <c r="C187" s="12" t="s">
        <v>1916</v>
      </c>
      <c r="D187" s="12" t="s">
        <v>11</v>
      </c>
      <c r="E187" s="18">
        <v>0.01</v>
      </c>
      <c r="F187" s="12" t="s">
        <v>1735</v>
      </c>
    </row>
    <row r="188" spans="2:6" x14ac:dyDescent="0.25">
      <c r="B188" s="13" t="s">
        <v>102</v>
      </c>
      <c r="C188" s="12" t="s">
        <v>1917</v>
      </c>
      <c r="D188" s="12" t="s">
        <v>11</v>
      </c>
      <c r="E188" s="18">
        <v>0.01</v>
      </c>
      <c r="F188" s="12" t="s">
        <v>1735</v>
      </c>
    </row>
    <row r="189" spans="2:6" x14ac:dyDescent="0.25">
      <c r="B189" s="13" t="s">
        <v>103</v>
      </c>
      <c r="C189" s="12" t="s">
        <v>1918</v>
      </c>
      <c r="D189" s="12" t="s">
        <v>11</v>
      </c>
      <c r="E189" s="18">
        <v>0.01</v>
      </c>
      <c r="F189" s="12" t="s">
        <v>1735</v>
      </c>
    </row>
    <row r="190" spans="2:6" x14ac:dyDescent="0.25">
      <c r="B190" s="13" t="s">
        <v>104</v>
      </c>
      <c r="C190" s="12" t="s">
        <v>1919</v>
      </c>
      <c r="D190" s="12" t="s">
        <v>11</v>
      </c>
      <c r="E190" s="18">
        <v>0.01</v>
      </c>
      <c r="F190" s="12" t="s">
        <v>1735</v>
      </c>
    </row>
    <row r="191" spans="2:6" x14ac:dyDescent="0.25">
      <c r="B191" s="13" t="s">
        <v>105</v>
      </c>
      <c r="C191" s="12" t="s">
        <v>1920</v>
      </c>
      <c r="D191" s="12" t="s">
        <v>11</v>
      </c>
      <c r="E191" s="18">
        <v>0.01</v>
      </c>
      <c r="F191" s="12" t="s">
        <v>1735</v>
      </c>
    </row>
    <row r="192" spans="2:6" x14ac:dyDescent="0.25">
      <c r="B192" s="13" t="s">
        <v>106</v>
      </c>
      <c r="C192" s="12" t="s">
        <v>1921</v>
      </c>
      <c r="D192" s="12" t="s">
        <v>11</v>
      </c>
      <c r="E192" s="18">
        <v>0.01</v>
      </c>
      <c r="F192" s="12" t="s">
        <v>1735</v>
      </c>
    </row>
    <row r="193" spans="2:6" x14ac:dyDescent="0.25">
      <c r="B193" s="13" t="s">
        <v>107</v>
      </c>
      <c r="C193" s="12" t="s">
        <v>1922</v>
      </c>
      <c r="D193" s="12" t="s">
        <v>11</v>
      </c>
      <c r="E193" s="18">
        <v>0.01</v>
      </c>
      <c r="F193" s="12" t="s">
        <v>1735</v>
      </c>
    </row>
    <row r="194" spans="2:6" x14ac:dyDescent="0.25">
      <c r="B194" s="13" t="s">
        <v>108</v>
      </c>
      <c r="C194" s="12" t="s">
        <v>1923</v>
      </c>
      <c r="D194" s="12" t="s">
        <v>11</v>
      </c>
      <c r="E194" s="18">
        <v>0.01</v>
      </c>
      <c r="F194" s="12" t="s">
        <v>1735</v>
      </c>
    </row>
    <row r="195" spans="2:6" x14ac:dyDescent="0.25">
      <c r="B195" s="13" t="s">
        <v>109</v>
      </c>
      <c r="C195" s="12" t="s">
        <v>1924</v>
      </c>
      <c r="D195" s="12" t="s">
        <v>11</v>
      </c>
      <c r="E195" s="18">
        <v>0.01</v>
      </c>
      <c r="F195" s="12" t="s">
        <v>1735</v>
      </c>
    </row>
    <row r="196" spans="2:6" x14ac:dyDescent="0.25">
      <c r="B196" s="13" t="s">
        <v>110</v>
      </c>
      <c r="C196" s="12" t="s">
        <v>1925</v>
      </c>
      <c r="D196" s="12" t="s">
        <v>11</v>
      </c>
      <c r="E196" s="18">
        <v>0.01</v>
      </c>
      <c r="F196" s="12" t="s">
        <v>1735</v>
      </c>
    </row>
    <row r="197" spans="2:6" x14ac:dyDescent="0.25">
      <c r="B197" s="13" t="s">
        <v>111</v>
      </c>
      <c r="C197" s="12" t="s">
        <v>1926</v>
      </c>
      <c r="D197" s="12" t="s">
        <v>11</v>
      </c>
      <c r="E197" s="18">
        <v>0.01</v>
      </c>
      <c r="F197" s="12" t="s">
        <v>1735</v>
      </c>
    </row>
    <row r="198" spans="2:6" x14ac:dyDescent="0.25">
      <c r="B198" s="13" t="s">
        <v>112</v>
      </c>
      <c r="C198" s="12" t="s">
        <v>1927</v>
      </c>
      <c r="D198" s="12" t="s">
        <v>11</v>
      </c>
      <c r="E198" s="18">
        <v>0.01</v>
      </c>
      <c r="F198" s="12" t="s">
        <v>1735</v>
      </c>
    </row>
    <row r="199" spans="2:6" x14ac:dyDescent="0.25">
      <c r="B199" s="13" t="s">
        <v>113</v>
      </c>
      <c r="C199" s="12" t="s">
        <v>1928</v>
      </c>
      <c r="D199" s="12" t="s">
        <v>11</v>
      </c>
      <c r="E199" s="18">
        <v>0.01</v>
      </c>
      <c r="F199" s="12" t="s">
        <v>1735</v>
      </c>
    </row>
    <row r="200" spans="2:6" x14ac:dyDescent="0.25">
      <c r="B200" s="13" t="s">
        <v>114</v>
      </c>
      <c r="C200" s="12" t="s">
        <v>1929</v>
      </c>
      <c r="D200" s="12" t="s">
        <v>11</v>
      </c>
      <c r="E200" s="18">
        <v>0.01</v>
      </c>
      <c r="F200" s="12" t="s">
        <v>1735</v>
      </c>
    </row>
    <row r="201" spans="2:6" x14ac:dyDescent="0.25">
      <c r="B201" s="13" t="s">
        <v>115</v>
      </c>
      <c r="C201" s="12" t="s">
        <v>1930</v>
      </c>
      <c r="D201" s="12" t="s">
        <v>11</v>
      </c>
      <c r="E201" s="18">
        <v>0.01</v>
      </c>
      <c r="F201" s="12" t="s">
        <v>1735</v>
      </c>
    </row>
    <row r="202" spans="2:6" x14ac:dyDescent="0.25">
      <c r="B202" s="13" t="s">
        <v>116</v>
      </c>
      <c r="C202" s="12" t="s">
        <v>1931</v>
      </c>
      <c r="D202" s="12" t="s">
        <v>11</v>
      </c>
      <c r="E202" s="18">
        <v>0.01</v>
      </c>
      <c r="F202" s="12" t="s">
        <v>1735</v>
      </c>
    </row>
    <row r="203" spans="2:6" x14ac:dyDescent="0.25">
      <c r="B203" s="13" t="s">
        <v>117</v>
      </c>
      <c r="C203" s="12" t="s">
        <v>1932</v>
      </c>
      <c r="D203" s="12" t="s">
        <v>11</v>
      </c>
      <c r="E203" s="18">
        <v>0.01</v>
      </c>
      <c r="F203" s="12" t="s">
        <v>1735</v>
      </c>
    </row>
    <row r="204" spans="2:6" x14ac:dyDescent="0.25">
      <c r="B204" s="13" t="s">
        <v>118</v>
      </c>
      <c r="C204" s="12" t="s">
        <v>1933</v>
      </c>
      <c r="D204" s="12" t="s">
        <v>11</v>
      </c>
      <c r="E204" s="18">
        <v>0.01</v>
      </c>
      <c r="F204" s="12" t="s">
        <v>1735</v>
      </c>
    </row>
    <row r="205" spans="2:6" x14ac:dyDescent="0.25">
      <c r="B205" s="13" t="s">
        <v>119</v>
      </c>
      <c r="C205" s="12" t="s">
        <v>1934</v>
      </c>
      <c r="D205" s="12" t="s">
        <v>11</v>
      </c>
      <c r="E205" s="18">
        <v>0.01</v>
      </c>
      <c r="F205" s="12" t="s">
        <v>1735</v>
      </c>
    </row>
    <row r="206" spans="2:6" x14ac:dyDescent="0.25">
      <c r="B206" s="13" t="s">
        <v>120</v>
      </c>
      <c r="C206" s="12" t="s">
        <v>1935</v>
      </c>
      <c r="D206" s="12" t="s">
        <v>11</v>
      </c>
      <c r="E206" s="18">
        <v>0.01</v>
      </c>
      <c r="F206" s="12" t="s">
        <v>1735</v>
      </c>
    </row>
    <row r="207" spans="2:6" x14ac:dyDescent="0.25">
      <c r="B207" s="13" t="s">
        <v>121</v>
      </c>
      <c r="C207" s="12" t="s">
        <v>1936</v>
      </c>
      <c r="D207" s="12" t="s">
        <v>11</v>
      </c>
      <c r="E207" s="18">
        <v>0.01</v>
      </c>
      <c r="F207" s="12" t="s">
        <v>1735</v>
      </c>
    </row>
    <row r="208" spans="2:6" x14ac:dyDescent="0.25">
      <c r="B208" s="13" t="s">
        <v>122</v>
      </c>
      <c r="C208" s="12" t="s">
        <v>1937</v>
      </c>
      <c r="D208" s="12" t="s">
        <v>11</v>
      </c>
      <c r="E208" s="18">
        <v>0.01</v>
      </c>
      <c r="F208" s="12" t="s">
        <v>1735</v>
      </c>
    </row>
    <row r="209" spans="2:6" x14ac:dyDescent="0.25">
      <c r="B209" s="13" t="s">
        <v>123</v>
      </c>
      <c r="C209" s="12" t="s">
        <v>1938</v>
      </c>
      <c r="D209" s="12" t="s">
        <v>11</v>
      </c>
      <c r="E209" s="18">
        <v>0.01</v>
      </c>
      <c r="F209" s="12" t="s">
        <v>1735</v>
      </c>
    </row>
    <row r="210" spans="2:6" x14ac:dyDescent="0.25">
      <c r="B210" s="13" t="s">
        <v>124</v>
      </c>
      <c r="C210" s="12" t="s">
        <v>1939</v>
      </c>
      <c r="D210" s="12" t="s">
        <v>11</v>
      </c>
      <c r="E210" s="18">
        <v>0.01</v>
      </c>
      <c r="F210" s="12" t="s">
        <v>1735</v>
      </c>
    </row>
    <row r="211" spans="2:6" x14ac:dyDescent="0.25">
      <c r="B211" s="13" t="s">
        <v>125</v>
      </c>
      <c r="C211" s="12" t="s">
        <v>1940</v>
      </c>
      <c r="D211" s="12" t="s">
        <v>11</v>
      </c>
      <c r="E211" s="18">
        <v>0.01</v>
      </c>
      <c r="F211" s="12" t="s">
        <v>1735</v>
      </c>
    </row>
    <row r="212" spans="2:6" x14ac:dyDescent="0.25">
      <c r="B212" s="13" t="s">
        <v>126</v>
      </c>
      <c r="C212" s="12" t="s">
        <v>1941</v>
      </c>
      <c r="D212" s="12" t="s">
        <v>11</v>
      </c>
      <c r="E212" s="18">
        <v>0.01</v>
      </c>
      <c r="F212" s="12" t="s">
        <v>1735</v>
      </c>
    </row>
    <row r="213" spans="2:6" x14ac:dyDescent="0.25">
      <c r="B213" s="13" t="s">
        <v>127</v>
      </c>
      <c r="C213" s="12" t="s">
        <v>1942</v>
      </c>
      <c r="D213" s="12" t="s">
        <v>11</v>
      </c>
      <c r="E213" s="18">
        <v>0.01</v>
      </c>
      <c r="F213" s="12" t="s">
        <v>1735</v>
      </c>
    </row>
    <row r="214" spans="2:6" x14ac:dyDescent="0.25">
      <c r="B214" s="13" t="s">
        <v>128</v>
      </c>
      <c r="C214" s="12" t="s">
        <v>1943</v>
      </c>
      <c r="D214" s="12" t="s">
        <v>11</v>
      </c>
      <c r="E214" s="18">
        <v>0.01</v>
      </c>
      <c r="F214" s="12" t="s">
        <v>1735</v>
      </c>
    </row>
    <row r="215" spans="2:6" x14ac:dyDescent="0.25">
      <c r="B215" s="13" t="s">
        <v>129</v>
      </c>
      <c r="C215" s="12" t="s">
        <v>1944</v>
      </c>
      <c r="D215" s="12" t="s">
        <v>11</v>
      </c>
      <c r="E215" s="18">
        <v>0.01</v>
      </c>
      <c r="F215" s="12" t="s">
        <v>1735</v>
      </c>
    </row>
    <row r="216" spans="2:6" x14ac:dyDescent="0.25">
      <c r="B216" s="13" t="s">
        <v>130</v>
      </c>
      <c r="C216" s="12" t="s">
        <v>1945</v>
      </c>
      <c r="D216" s="12" t="s">
        <v>11</v>
      </c>
      <c r="E216" s="18">
        <v>0.01</v>
      </c>
      <c r="F216" s="12" t="s">
        <v>1735</v>
      </c>
    </row>
    <row r="217" spans="2:6" x14ac:dyDescent="0.25">
      <c r="B217" s="13" t="s">
        <v>131</v>
      </c>
      <c r="C217" s="12" t="s">
        <v>1946</v>
      </c>
      <c r="D217" s="12" t="s">
        <v>11</v>
      </c>
      <c r="E217" s="18">
        <v>0.01</v>
      </c>
      <c r="F217" s="12" t="s">
        <v>1735</v>
      </c>
    </row>
    <row r="218" spans="2:6" x14ac:dyDescent="0.25">
      <c r="B218" s="13" t="s">
        <v>132</v>
      </c>
      <c r="C218" s="12" t="s">
        <v>1947</v>
      </c>
      <c r="D218" s="12" t="s">
        <v>11</v>
      </c>
      <c r="E218" s="18">
        <v>0.01</v>
      </c>
      <c r="F218" s="12" t="s">
        <v>1735</v>
      </c>
    </row>
    <row r="219" spans="2:6" x14ac:dyDescent="0.25">
      <c r="B219" s="13" t="s">
        <v>133</v>
      </c>
      <c r="C219" s="12" t="s">
        <v>1948</v>
      </c>
      <c r="D219" s="12" t="s">
        <v>11</v>
      </c>
      <c r="E219" s="18">
        <v>0.01</v>
      </c>
      <c r="F219" s="12" t="s">
        <v>1735</v>
      </c>
    </row>
    <row r="220" spans="2:6" x14ac:dyDescent="0.25">
      <c r="B220" s="13" t="s">
        <v>134</v>
      </c>
      <c r="C220" s="12" t="s">
        <v>1949</v>
      </c>
      <c r="D220" s="12" t="s">
        <v>11</v>
      </c>
      <c r="E220" s="18">
        <v>0.01</v>
      </c>
      <c r="F220" s="12" t="s">
        <v>1735</v>
      </c>
    </row>
    <row r="221" spans="2:6" x14ac:dyDescent="0.25">
      <c r="B221" s="13" t="s">
        <v>135</v>
      </c>
      <c r="C221" s="12" t="s">
        <v>1950</v>
      </c>
      <c r="D221" s="12" t="s">
        <v>11</v>
      </c>
      <c r="E221" s="18">
        <v>0.01</v>
      </c>
      <c r="F221" s="12" t="s">
        <v>1735</v>
      </c>
    </row>
    <row r="222" spans="2:6" x14ac:dyDescent="0.25">
      <c r="B222" s="13" t="s">
        <v>136</v>
      </c>
      <c r="C222" s="12" t="s">
        <v>1951</v>
      </c>
      <c r="D222" s="12" t="s">
        <v>11</v>
      </c>
      <c r="E222" s="18">
        <v>0.01</v>
      </c>
      <c r="F222" s="12" t="s">
        <v>1735</v>
      </c>
    </row>
    <row r="223" spans="2:6" x14ac:dyDescent="0.25">
      <c r="B223" s="13" t="s">
        <v>137</v>
      </c>
      <c r="C223" s="12" t="s">
        <v>1952</v>
      </c>
      <c r="D223" s="12" t="s">
        <v>11</v>
      </c>
      <c r="E223" s="18">
        <v>0.01</v>
      </c>
      <c r="F223" s="12" t="s">
        <v>1735</v>
      </c>
    </row>
    <row r="224" spans="2:6" x14ac:dyDescent="0.25">
      <c r="B224" s="13" t="s">
        <v>138</v>
      </c>
      <c r="C224" s="12" t="s">
        <v>1953</v>
      </c>
      <c r="D224" s="12" t="s">
        <v>11</v>
      </c>
      <c r="E224" s="18">
        <v>0.01</v>
      </c>
      <c r="F224" s="12" t="s">
        <v>1735</v>
      </c>
    </row>
    <row r="225" spans="2:6" x14ac:dyDescent="0.25">
      <c r="B225" s="13" t="s">
        <v>139</v>
      </c>
      <c r="C225" s="12" t="s">
        <v>1954</v>
      </c>
      <c r="D225" s="12" t="s">
        <v>11</v>
      </c>
      <c r="E225" s="18">
        <v>0.01</v>
      </c>
      <c r="F225" s="12" t="s">
        <v>1735</v>
      </c>
    </row>
    <row r="226" spans="2:6" x14ac:dyDescent="0.25">
      <c r="B226" s="13" t="s">
        <v>140</v>
      </c>
      <c r="C226" s="12" t="s">
        <v>1955</v>
      </c>
      <c r="D226" s="12" t="s">
        <v>11</v>
      </c>
      <c r="E226" s="18">
        <v>0.01</v>
      </c>
      <c r="F226" s="12" t="s">
        <v>1735</v>
      </c>
    </row>
    <row r="227" spans="2:6" x14ac:dyDescent="0.25">
      <c r="B227" s="13" t="s">
        <v>141</v>
      </c>
      <c r="C227" s="12" t="s">
        <v>1956</v>
      </c>
      <c r="D227" s="12" t="s">
        <v>11</v>
      </c>
      <c r="E227" s="18">
        <v>0.01</v>
      </c>
      <c r="F227" s="12" t="s">
        <v>1735</v>
      </c>
    </row>
    <row r="228" spans="2:6" x14ac:dyDescent="0.25">
      <c r="B228" s="13" t="s">
        <v>142</v>
      </c>
      <c r="C228" s="12" t="s">
        <v>1957</v>
      </c>
      <c r="D228" s="12" t="s">
        <v>11</v>
      </c>
      <c r="E228" s="18">
        <v>0.01</v>
      </c>
      <c r="F228" s="12" t="s">
        <v>1735</v>
      </c>
    </row>
    <row r="229" spans="2:6" x14ac:dyDescent="0.25">
      <c r="B229" s="13" t="s">
        <v>143</v>
      </c>
      <c r="C229" s="12" t="s">
        <v>1958</v>
      </c>
      <c r="D229" s="12" t="s">
        <v>11</v>
      </c>
      <c r="E229" s="18">
        <v>0.01</v>
      </c>
      <c r="F229" s="12" t="s">
        <v>1735</v>
      </c>
    </row>
    <row r="230" spans="2:6" x14ac:dyDescent="0.25">
      <c r="B230" s="13" t="s">
        <v>144</v>
      </c>
      <c r="C230" s="12" t="s">
        <v>1959</v>
      </c>
      <c r="D230" s="12" t="s">
        <v>11</v>
      </c>
      <c r="E230" s="18">
        <v>0.01</v>
      </c>
      <c r="F230" s="12" t="s">
        <v>1735</v>
      </c>
    </row>
    <row r="231" spans="2:6" x14ac:dyDescent="0.25">
      <c r="B231" s="13" t="s">
        <v>145</v>
      </c>
      <c r="C231" s="12" t="s">
        <v>1960</v>
      </c>
      <c r="D231" s="12" t="s">
        <v>11</v>
      </c>
      <c r="E231" s="18">
        <v>0.01</v>
      </c>
      <c r="F231" s="12" t="s">
        <v>1735</v>
      </c>
    </row>
    <row r="232" spans="2:6" x14ac:dyDescent="0.25">
      <c r="B232" s="13" t="s">
        <v>146</v>
      </c>
      <c r="C232" s="12" t="s">
        <v>1961</v>
      </c>
      <c r="D232" s="12" t="s">
        <v>11</v>
      </c>
      <c r="E232" s="18">
        <v>0.01</v>
      </c>
      <c r="F232" s="12" t="s">
        <v>1735</v>
      </c>
    </row>
    <row r="233" spans="2:6" x14ac:dyDescent="0.25">
      <c r="B233" s="13" t="s">
        <v>147</v>
      </c>
      <c r="C233" s="12" t="s">
        <v>1962</v>
      </c>
      <c r="D233" s="12" t="s">
        <v>11</v>
      </c>
      <c r="E233" s="18">
        <v>0.01</v>
      </c>
      <c r="F233" s="12" t="s">
        <v>1735</v>
      </c>
    </row>
    <row r="234" spans="2:6" x14ac:dyDescent="0.25">
      <c r="B234" s="13" t="s">
        <v>148</v>
      </c>
      <c r="C234" s="12" t="s">
        <v>1963</v>
      </c>
      <c r="D234" s="12" t="s">
        <v>11</v>
      </c>
      <c r="E234" s="18">
        <v>0.01</v>
      </c>
      <c r="F234" s="12" t="s">
        <v>1735</v>
      </c>
    </row>
    <row r="235" spans="2:6" x14ac:dyDescent="0.25">
      <c r="B235" s="13" t="s">
        <v>149</v>
      </c>
      <c r="C235" s="12" t="s">
        <v>1964</v>
      </c>
      <c r="D235" s="12" t="s">
        <v>11</v>
      </c>
      <c r="E235" s="18">
        <v>0.01</v>
      </c>
      <c r="F235" s="12" t="s">
        <v>1735</v>
      </c>
    </row>
    <row r="236" spans="2:6" x14ac:dyDescent="0.25">
      <c r="B236" s="13" t="s">
        <v>150</v>
      </c>
      <c r="C236" s="12" t="s">
        <v>1965</v>
      </c>
      <c r="D236" s="12" t="s">
        <v>11</v>
      </c>
      <c r="E236" s="18">
        <v>0.01</v>
      </c>
      <c r="F236" s="12" t="s">
        <v>1735</v>
      </c>
    </row>
    <row r="237" spans="2:6" x14ac:dyDescent="0.25">
      <c r="B237" s="13" t="s">
        <v>151</v>
      </c>
      <c r="C237" s="12" t="s">
        <v>1966</v>
      </c>
      <c r="D237" s="12" t="s">
        <v>11</v>
      </c>
      <c r="E237" s="18">
        <v>0.01</v>
      </c>
      <c r="F237" s="12" t="s">
        <v>1735</v>
      </c>
    </row>
    <row r="238" spans="2:6" x14ac:dyDescent="0.25">
      <c r="B238" s="13" t="s">
        <v>152</v>
      </c>
      <c r="C238" s="12" t="s">
        <v>1967</v>
      </c>
      <c r="D238" s="12" t="s">
        <v>11</v>
      </c>
      <c r="E238" s="18">
        <v>0.01</v>
      </c>
      <c r="F238" s="12" t="s">
        <v>1735</v>
      </c>
    </row>
    <row r="239" spans="2:6" x14ac:dyDescent="0.25">
      <c r="B239" s="13" t="s">
        <v>153</v>
      </c>
      <c r="C239" s="12" t="s">
        <v>1968</v>
      </c>
      <c r="D239" s="12" t="s">
        <v>11</v>
      </c>
      <c r="E239" s="18">
        <v>0.01</v>
      </c>
      <c r="F239" s="12" t="s">
        <v>1735</v>
      </c>
    </row>
    <row r="240" spans="2:6" x14ac:dyDescent="0.25">
      <c r="B240" s="13" t="s">
        <v>154</v>
      </c>
      <c r="C240" s="12" t="s">
        <v>1969</v>
      </c>
      <c r="D240" s="12" t="s">
        <v>11</v>
      </c>
      <c r="E240" s="18">
        <v>0.01</v>
      </c>
      <c r="F240" s="12" t="s">
        <v>1735</v>
      </c>
    </row>
    <row r="241" spans="2:6" x14ac:dyDescent="0.25">
      <c r="B241" s="13" t="s">
        <v>155</v>
      </c>
      <c r="C241" s="12" t="s">
        <v>1970</v>
      </c>
      <c r="D241" s="12" t="s">
        <v>11</v>
      </c>
      <c r="E241" s="18">
        <v>0.01</v>
      </c>
      <c r="F241" s="12" t="s">
        <v>1735</v>
      </c>
    </row>
    <row r="242" spans="2:6" x14ac:dyDescent="0.25">
      <c r="B242" s="13" t="s">
        <v>156</v>
      </c>
      <c r="C242" s="12" t="s">
        <v>1971</v>
      </c>
      <c r="D242" s="12" t="s">
        <v>11</v>
      </c>
      <c r="E242" s="18">
        <v>0.01</v>
      </c>
      <c r="F242" s="12" t="s">
        <v>1735</v>
      </c>
    </row>
    <row r="243" spans="2:6" x14ac:dyDescent="0.25">
      <c r="B243" s="13" t="s">
        <v>157</v>
      </c>
      <c r="C243" s="12" t="s">
        <v>1972</v>
      </c>
      <c r="D243" s="12" t="s">
        <v>11</v>
      </c>
      <c r="E243" s="18">
        <v>0.01</v>
      </c>
      <c r="F243" s="12" t="s">
        <v>1735</v>
      </c>
    </row>
    <row r="244" spans="2:6" x14ac:dyDescent="0.25">
      <c r="B244" s="13" t="s">
        <v>158</v>
      </c>
      <c r="C244" s="12" t="s">
        <v>1973</v>
      </c>
      <c r="D244" s="12" t="s">
        <v>11</v>
      </c>
      <c r="E244" s="18">
        <v>0.01</v>
      </c>
      <c r="F244" s="12" t="s">
        <v>1735</v>
      </c>
    </row>
    <row r="245" spans="2:6" x14ac:dyDescent="0.25">
      <c r="B245" s="13" t="s">
        <v>159</v>
      </c>
      <c r="C245" s="12" t="s">
        <v>1974</v>
      </c>
      <c r="D245" s="12" t="s">
        <v>11</v>
      </c>
      <c r="E245" s="18">
        <v>0.01</v>
      </c>
      <c r="F245" s="12" t="s">
        <v>1735</v>
      </c>
    </row>
    <row r="246" spans="2:6" x14ac:dyDescent="0.25">
      <c r="B246" s="13" t="s">
        <v>160</v>
      </c>
      <c r="C246" s="12" t="s">
        <v>1975</v>
      </c>
      <c r="D246" s="12" t="s">
        <v>11</v>
      </c>
      <c r="E246" s="18">
        <v>0.01</v>
      </c>
      <c r="F246" s="12" t="s">
        <v>1735</v>
      </c>
    </row>
    <row r="247" spans="2:6" x14ac:dyDescent="0.25">
      <c r="B247" s="13" t="s">
        <v>161</v>
      </c>
      <c r="C247" s="12" t="s">
        <v>1976</v>
      </c>
      <c r="D247" s="12" t="s">
        <v>11</v>
      </c>
      <c r="E247" s="18">
        <v>0.01</v>
      </c>
      <c r="F247" s="12" t="s">
        <v>1735</v>
      </c>
    </row>
    <row r="248" spans="2:6" x14ac:dyDescent="0.25">
      <c r="B248" s="13" t="s">
        <v>162</v>
      </c>
      <c r="C248" s="12" t="s">
        <v>1977</v>
      </c>
      <c r="D248" s="12" t="s">
        <v>11</v>
      </c>
      <c r="E248" s="18">
        <v>0.01</v>
      </c>
      <c r="F248" s="12" t="s">
        <v>1735</v>
      </c>
    </row>
    <row r="249" spans="2:6" x14ac:dyDescent="0.25">
      <c r="B249" s="13" t="s">
        <v>163</v>
      </c>
      <c r="C249" s="12" t="s">
        <v>1978</v>
      </c>
      <c r="D249" s="12" t="s">
        <v>11</v>
      </c>
      <c r="E249" s="18">
        <v>0.01</v>
      </c>
      <c r="F249" s="12" t="s">
        <v>1735</v>
      </c>
    </row>
    <row r="250" spans="2:6" x14ac:dyDescent="0.25">
      <c r="B250" s="13" t="s">
        <v>164</v>
      </c>
      <c r="C250" s="12" t="s">
        <v>1979</v>
      </c>
      <c r="D250" s="12" t="s">
        <v>11</v>
      </c>
      <c r="E250" s="18">
        <v>0.01</v>
      </c>
      <c r="F250" s="12" t="s">
        <v>1735</v>
      </c>
    </row>
    <row r="251" spans="2:6" x14ac:dyDescent="0.25">
      <c r="B251" s="13" t="s">
        <v>165</v>
      </c>
      <c r="C251" s="12" t="s">
        <v>1980</v>
      </c>
      <c r="D251" s="12" t="s">
        <v>11</v>
      </c>
      <c r="E251" s="18">
        <v>0.01</v>
      </c>
      <c r="F251" s="12" t="s">
        <v>1735</v>
      </c>
    </row>
    <row r="252" spans="2:6" x14ac:dyDescent="0.25">
      <c r="B252" s="13" t="s">
        <v>166</v>
      </c>
      <c r="C252" s="12" t="s">
        <v>1981</v>
      </c>
      <c r="D252" s="12" t="s">
        <v>11</v>
      </c>
      <c r="E252" s="18">
        <v>0.01</v>
      </c>
      <c r="F252" s="12" t="s">
        <v>1735</v>
      </c>
    </row>
    <row r="253" spans="2:6" x14ac:dyDescent="0.25">
      <c r="B253" s="13" t="s">
        <v>167</v>
      </c>
      <c r="C253" s="12" t="s">
        <v>1982</v>
      </c>
      <c r="D253" s="12" t="s">
        <v>11</v>
      </c>
      <c r="E253" s="18">
        <v>0.01</v>
      </c>
      <c r="F253" s="12" t="s">
        <v>1735</v>
      </c>
    </row>
    <row r="254" spans="2:6" x14ac:dyDescent="0.25">
      <c r="B254" s="13" t="s">
        <v>168</v>
      </c>
      <c r="C254" s="12" t="s">
        <v>1983</v>
      </c>
      <c r="D254" s="12" t="s">
        <v>11</v>
      </c>
      <c r="E254" s="18">
        <v>0.01</v>
      </c>
      <c r="F254" s="12" t="s">
        <v>1735</v>
      </c>
    </row>
    <row r="255" spans="2:6" x14ac:dyDescent="0.25">
      <c r="B255" s="13" t="s">
        <v>169</v>
      </c>
      <c r="C255" s="12" t="s">
        <v>1984</v>
      </c>
      <c r="D255" s="12" t="s">
        <v>11</v>
      </c>
      <c r="E255" s="18">
        <v>0.01</v>
      </c>
      <c r="F255" s="12" t="s">
        <v>1735</v>
      </c>
    </row>
    <row r="256" spans="2:6" x14ac:dyDescent="0.25">
      <c r="B256" s="13" t="s">
        <v>170</v>
      </c>
      <c r="C256" s="12" t="s">
        <v>1985</v>
      </c>
      <c r="D256" s="12" t="s">
        <v>11</v>
      </c>
      <c r="E256" s="18">
        <v>0.01</v>
      </c>
      <c r="F256" s="12" t="s">
        <v>1735</v>
      </c>
    </row>
    <row r="257" spans="2:6" x14ac:dyDescent="0.25">
      <c r="B257" s="13" t="s">
        <v>171</v>
      </c>
      <c r="C257" s="12" t="s">
        <v>1986</v>
      </c>
      <c r="D257" s="12" t="s">
        <v>11</v>
      </c>
      <c r="E257" s="18">
        <v>0.01</v>
      </c>
      <c r="F257" s="12" t="s">
        <v>1735</v>
      </c>
    </row>
    <row r="258" spans="2:6" x14ac:dyDescent="0.25">
      <c r="B258" s="13" t="s">
        <v>172</v>
      </c>
      <c r="C258" s="12" t="s">
        <v>1987</v>
      </c>
      <c r="D258" s="12" t="s">
        <v>11</v>
      </c>
      <c r="E258" s="18">
        <v>0.01</v>
      </c>
      <c r="F258" s="12" t="s">
        <v>1735</v>
      </c>
    </row>
    <row r="259" spans="2:6" x14ac:dyDescent="0.25">
      <c r="B259" s="13" t="s">
        <v>173</v>
      </c>
      <c r="C259" s="12" t="s">
        <v>1988</v>
      </c>
      <c r="D259" s="12" t="s">
        <v>11</v>
      </c>
      <c r="E259" s="18">
        <v>0.01</v>
      </c>
      <c r="F259" s="12" t="s">
        <v>1735</v>
      </c>
    </row>
    <row r="260" spans="2:6" x14ac:dyDescent="0.25">
      <c r="B260" s="13" t="s">
        <v>174</v>
      </c>
      <c r="C260" s="12" t="s">
        <v>1989</v>
      </c>
      <c r="D260" s="12" t="s">
        <v>11</v>
      </c>
      <c r="E260" s="18">
        <v>0.01</v>
      </c>
      <c r="F260" s="12" t="s">
        <v>1735</v>
      </c>
    </row>
    <row r="261" spans="2:6" x14ac:dyDescent="0.25">
      <c r="B261" s="13" t="s">
        <v>175</v>
      </c>
      <c r="C261" s="12" t="s">
        <v>1990</v>
      </c>
      <c r="D261" s="12" t="s">
        <v>11</v>
      </c>
      <c r="E261" s="18">
        <v>0.01</v>
      </c>
      <c r="F261" s="12" t="s">
        <v>1735</v>
      </c>
    </row>
    <row r="262" spans="2:6" x14ac:dyDescent="0.25">
      <c r="B262" s="13" t="s">
        <v>176</v>
      </c>
      <c r="C262" s="12" t="s">
        <v>1991</v>
      </c>
      <c r="D262" s="12" t="s">
        <v>11</v>
      </c>
      <c r="E262" s="18">
        <v>0.01</v>
      </c>
      <c r="F262" s="12" t="s">
        <v>1735</v>
      </c>
    </row>
    <row r="263" spans="2:6" x14ac:dyDescent="0.25">
      <c r="B263" s="13" t="s">
        <v>177</v>
      </c>
      <c r="C263" s="12" t="s">
        <v>1992</v>
      </c>
      <c r="D263" s="12" t="s">
        <v>11</v>
      </c>
      <c r="E263" s="18">
        <v>0.01</v>
      </c>
      <c r="F263" s="12" t="s">
        <v>1735</v>
      </c>
    </row>
    <row r="264" spans="2:6" x14ac:dyDescent="0.25">
      <c r="B264" s="13" t="s">
        <v>178</v>
      </c>
      <c r="C264" s="12" t="s">
        <v>1993</v>
      </c>
      <c r="D264" s="12" t="s">
        <v>11</v>
      </c>
      <c r="E264" s="18">
        <v>0.01</v>
      </c>
      <c r="F264" s="12" t="s">
        <v>1735</v>
      </c>
    </row>
    <row r="265" spans="2:6" x14ac:dyDescent="0.25">
      <c r="B265" s="13" t="s">
        <v>179</v>
      </c>
      <c r="C265" s="12" t="s">
        <v>1994</v>
      </c>
      <c r="D265" s="12" t="s">
        <v>11</v>
      </c>
      <c r="E265" s="18">
        <v>0.01</v>
      </c>
      <c r="F265" s="12" t="s">
        <v>1735</v>
      </c>
    </row>
    <row r="266" spans="2:6" x14ac:dyDescent="0.25">
      <c r="B266" s="13" t="s">
        <v>180</v>
      </c>
      <c r="C266" s="12" t="s">
        <v>1995</v>
      </c>
      <c r="D266" s="12" t="s">
        <v>11</v>
      </c>
      <c r="E266" s="18">
        <v>0.01</v>
      </c>
      <c r="F266" s="12" t="s">
        <v>1735</v>
      </c>
    </row>
    <row r="267" spans="2:6" x14ac:dyDescent="0.25">
      <c r="B267" s="13" t="s">
        <v>181</v>
      </c>
      <c r="C267" s="12" t="s">
        <v>1996</v>
      </c>
      <c r="D267" s="12" t="s">
        <v>11</v>
      </c>
      <c r="E267" s="18">
        <v>0.01</v>
      </c>
      <c r="F267" s="12" t="s">
        <v>1735</v>
      </c>
    </row>
    <row r="268" spans="2:6" x14ac:dyDescent="0.25">
      <c r="B268" s="13" t="s">
        <v>182</v>
      </c>
      <c r="C268" s="12" t="s">
        <v>1997</v>
      </c>
      <c r="D268" s="12" t="s">
        <v>11</v>
      </c>
      <c r="E268" s="18">
        <v>0.01</v>
      </c>
      <c r="F268" s="12" t="s">
        <v>1735</v>
      </c>
    </row>
    <row r="269" spans="2:6" x14ac:dyDescent="0.25">
      <c r="B269" s="13" t="s">
        <v>183</v>
      </c>
      <c r="C269" s="12" t="s">
        <v>1998</v>
      </c>
      <c r="D269" s="12" t="s">
        <v>11</v>
      </c>
      <c r="E269" s="18">
        <v>0.01</v>
      </c>
      <c r="F269" s="12" t="s">
        <v>1735</v>
      </c>
    </row>
    <row r="270" spans="2:6" x14ac:dyDescent="0.25">
      <c r="B270" s="13" t="s">
        <v>184</v>
      </c>
      <c r="C270" s="12" t="s">
        <v>1999</v>
      </c>
      <c r="D270" s="12" t="s">
        <v>11</v>
      </c>
      <c r="E270" s="18">
        <v>0.01</v>
      </c>
      <c r="F270" s="12" t="s">
        <v>1735</v>
      </c>
    </row>
    <row r="271" spans="2:6" x14ac:dyDescent="0.25">
      <c r="B271" s="13" t="s">
        <v>185</v>
      </c>
      <c r="C271" s="12" t="s">
        <v>2000</v>
      </c>
      <c r="D271" s="12" t="s">
        <v>11</v>
      </c>
      <c r="E271" s="18">
        <v>0.01</v>
      </c>
      <c r="F271" s="12" t="s">
        <v>1735</v>
      </c>
    </row>
    <row r="272" spans="2:6" x14ac:dyDescent="0.25">
      <c r="B272" s="13" t="s">
        <v>186</v>
      </c>
      <c r="C272" s="12" t="s">
        <v>2001</v>
      </c>
      <c r="D272" s="12" t="s">
        <v>11</v>
      </c>
      <c r="E272" s="18">
        <v>0.01</v>
      </c>
      <c r="F272" s="12" t="s">
        <v>1735</v>
      </c>
    </row>
    <row r="273" spans="2:6" x14ac:dyDescent="0.25">
      <c r="B273" s="13" t="s">
        <v>187</v>
      </c>
      <c r="C273" s="12" t="s">
        <v>2002</v>
      </c>
      <c r="D273" s="12" t="s">
        <v>11</v>
      </c>
      <c r="E273" s="18">
        <v>0.01</v>
      </c>
      <c r="F273" s="12" t="s">
        <v>1735</v>
      </c>
    </row>
    <row r="274" spans="2:6" x14ac:dyDescent="0.25">
      <c r="B274" s="13" t="s">
        <v>188</v>
      </c>
      <c r="C274" s="12" t="s">
        <v>2003</v>
      </c>
      <c r="D274" s="12" t="s">
        <v>11</v>
      </c>
      <c r="E274" s="18">
        <v>0.01</v>
      </c>
      <c r="F274" s="12" t="s">
        <v>1735</v>
      </c>
    </row>
    <row r="275" spans="2:6" x14ac:dyDescent="0.25">
      <c r="B275" s="13" t="s">
        <v>189</v>
      </c>
      <c r="C275" s="12" t="s">
        <v>2004</v>
      </c>
      <c r="D275" s="12" t="s">
        <v>11</v>
      </c>
      <c r="E275" s="18">
        <v>0.01</v>
      </c>
      <c r="F275" s="12" t="s">
        <v>1735</v>
      </c>
    </row>
    <row r="276" spans="2:6" x14ac:dyDescent="0.25">
      <c r="B276" s="13" t="s">
        <v>190</v>
      </c>
      <c r="C276" s="12" t="s">
        <v>2005</v>
      </c>
      <c r="D276" s="12" t="s">
        <v>11</v>
      </c>
      <c r="E276" s="18">
        <v>0.01</v>
      </c>
      <c r="F276" s="12" t="s">
        <v>1735</v>
      </c>
    </row>
    <row r="277" spans="2:6" x14ac:dyDescent="0.25">
      <c r="B277" s="13" t="s">
        <v>191</v>
      </c>
      <c r="C277" s="12" t="s">
        <v>2006</v>
      </c>
      <c r="D277" s="12" t="s">
        <v>11</v>
      </c>
      <c r="E277" s="18">
        <v>0.01</v>
      </c>
      <c r="F277" s="12" t="s">
        <v>1735</v>
      </c>
    </row>
    <row r="278" spans="2:6" x14ac:dyDescent="0.25">
      <c r="B278" s="13" t="s">
        <v>192</v>
      </c>
      <c r="C278" s="12" t="s">
        <v>2007</v>
      </c>
      <c r="D278" s="12" t="s">
        <v>11</v>
      </c>
      <c r="E278" s="18">
        <v>0.01</v>
      </c>
      <c r="F278" s="12" t="s">
        <v>1735</v>
      </c>
    </row>
    <row r="279" spans="2:6" x14ac:dyDescent="0.25">
      <c r="B279" s="13" t="s">
        <v>193</v>
      </c>
      <c r="C279" s="12" t="s">
        <v>2008</v>
      </c>
      <c r="D279" s="12" t="s">
        <v>11</v>
      </c>
      <c r="E279" s="18">
        <v>0.01</v>
      </c>
      <c r="F279" s="12" t="s">
        <v>1735</v>
      </c>
    </row>
    <row r="280" spans="2:6" x14ac:dyDescent="0.25">
      <c r="B280" s="13" t="s">
        <v>194</v>
      </c>
      <c r="C280" s="12" t="s">
        <v>2009</v>
      </c>
      <c r="D280" s="12" t="s">
        <v>11</v>
      </c>
      <c r="E280" s="18">
        <v>0.01</v>
      </c>
      <c r="F280" s="12" t="s">
        <v>1735</v>
      </c>
    </row>
    <row r="281" spans="2:6" x14ac:dyDescent="0.25">
      <c r="B281" s="13" t="s">
        <v>195</v>
      </c>
      <c r="C281" s="12" t="s">
        <v>2010</v>
      </c>
      <c r="D281" s="12" t="s">
        <v>11</v>
      </c>
      <c r="E281" s="18">
        <v>0.01</v>
      </c>
      <c r="F281" s="12" t="s">
        <v>1735</v>
      </c>
    </row>
    <row r="282" spans="2:6" x14ac:dyDescent="0.25">
      <c r="B282" s="13" t="s">
        <v>196</v>
      </c>
      <c r="C282" s="12" t="s">
        <v>2011</v>
      </c>
      <c r="D282" s="12" t="s">
        <v>11</v>
      </c>
      <c r="E282" s="18">
        <v>0.01</v>
      </c>
      <c r="F282" s="12" t="s">
        <v>1735</v>
      </c>
    </row>
    <row r="283" spans="2:6" x14ac:dyDescent="0.25">
      <c r="B283" s="13" t="s">
        <v>197</v>
      </c>
      <c r="C283" s="12" t="s">
        <v>2012</v>
      </c>
      <c r="D283" s="12" t="s">
        <v>11</v>
      </c>
      <c r="E283" s="18">
        <v>0.01</v>
      </c>
      <c r="F283" s="12" t="s">
        <v>1735</v>
      </c>
    </row>
    <row r="284" spans="2:6" x14ac:dyDescent="0.25">
      <c r="B284" s="13" t="s">
        <v>198</v>
      </c>
      <c r="C284" s="12" t="s">
        <v>2013</v>
      </c>
      <c r="D284" s="12" t="s">
        <v>11</v>
      </c>
      <c r="E284" s="18">
        <v>0.01</v>
      </c>
      <c r="F284" s="12" t="s">
        <v>1735</v>
      </c>
    </row>
    <row r="285" spans="2:6" x14ac:dyDescent="0.25">
      <c r="B285" s="13" t="s">
        <v>4216</v>
      </c>
      <c r="C285" s="12" t="s">
        <v>2014</v>
      </c>
      <c r="D285" s="12" t="s">
        <v>11</v>
      </c>
      <c r="E285" s="18">
        <v>0.01</v>
      </c>
      <c r="F285" s="12" t="s">
        <v>1735</v>
      </c>
    </row>
    <row r="286" spans="2:6" x14ac:dyDescent="0.25">
      <c r="B286" s="13" t="s">
        <v>199</v>
      </c>
      <c r="C286" s="12" t="s">
        <v>2015</v>
      </c>
      <c r="D286" s="12" t="s">
        <v>11</v>
      </c>
      <c r="E286" s="18">
        <v>0.01</v>
      </c>
      <c r="F286" s="12" t="s">
        <v>1735</v>
      </c>
    </row>
    <row r="287" spans="2:6" x14ac:dyDescent="0.25">
      <c r="B287" s="13" t="s">
        <v>200</v>
      </c>
      <c r="C287" s="12" t="s">
        <v>2016</v>
      </c>
      <c r="D287" s="12" t="s">
        <v>11</v>
      </c>
      <c r="E287" s="18">
        <v>0.01</v>
      </c>
      <c r="F287" s="12" t="s">
        <v>1735</v>
      </c>
    </row>
    <row r="288" spans="2:6" x14ac:dyDescent="0.25">
      <c r="B288" s="13" t="s">
        <v>201</v>
      </c>
      <c r="C288" s="12" t="s">
        <v>2017</v>
      </c>
      <c r="D288" s="12" t="s">
        <v>11</v>
      </c>
      <c r="E288" s="18">
        <v>0.01</v>
      </c>
      <c r="F288" s="12" t="s">
        <v>1735</v>
      </c>
    </row>
    <row r="289" spans="2:6" x14ac:dyDescent="0.25">
      <c r="B289" s="13" t="s">
        <v>202</v>
      </c>
      <c r="C289" s="12" t="s">
        <v>2018</v>
      </c>
      <c r="D289" s="12" t="s">
        <v>11</v>
      </c>
      <c r="E289" s="18">
        <v>0.01</v>
      </c>
      <c r="F289" s="12" t="s">
        <v>1735</v>
      </c>
    </row>
    <row r="290" spans="2:6" x14ac:dyDescent="0.25">
      <c r="B290" s="13" t="s">
        <v>203</v>
      </c>
      <c r="C290" s="12" t="s">
        <v>2019</v>
      </c>
      <c r="D290" s="12" t="s">
        <v>11</v>
      </c>
      <c r="E290" s="18">
        <v>0.01</v>
      </c>
      <c r="F290" s="12" t="s">
        <v>1735</v>
      </c>
    </row>
    <row r="291" spans="2:6" x14ac:dyDescent="0.25">
      <c r="B291" s="13" t="s">
        <v>204</v>
      </c>
      <c r="C291" s="12" t="s">
        <v>2020</v>
      </c>
      <c r="D291" s="12" t="s">
        <v>11</v>
      </c>
      <c r="E291" s="18">
        <v>0.01</v>
      </c>
      <c r="F291" s="12" t="s">
        <v>1735</v>
      </c>
    </row>
    <row r="292" spans="2:6" x14ac:dyDescent="0.25">
      <c r="B292" s="13" t="s">
        <v>205</v>
      </c>
      <c r="C292" s="12" t="s">
        <v>2021</v>
      </c>
      <c r="D292" s="12" t="s">
        <v>11</v>
      </c>
      <c r="E292" s="18">
        <v>0.01</v>
      </c>
      <c r="F292" s="12" t="s">
        <v>1735</v>
      </c>
    </row>
    <row r="293" spans="2:6" x14ac:dyDescent="0.25">
      <c r="B293" s="13" t="s">
        <v>206</v>
      </c>
      <c r="C293" s="12" t="s">
        <v>2022</v>
      </c>
      <c r="D293" s="12" t="s">
        <v>11</v>
      </c>
      <c r="E293" s="18">
        <v>0.01</v>
      </c>
      <c r="F293" s="12" t="s">
        <v>1735</v>
      </c>
    </row>
    <row r="294" spans="2:6" x14ac:dyDescent="0.25">
      <c r="B294" s="13" t="s">
        <v>207</v>
      </c>
      <c r="C294" s="12" t="s">
        <v>2023</v>
      </c>
      <c r="D294" s="12" t="s">
        <v>11</v>
      </c>
      <c r="E294" s="18">
        <v>0.01</v>
      </c>
      <c r="F294" s="12" t="s">
        <v>1735</v>
      </c>
    </row>
    <row r="295" spans="2:6" x14ac:dyDescent="0.25">
      <c r="B295" s="13" t="s">
        <v>208</v>
      </c>
      <c r="C295" s="12" t="s">
        <v>2024</v>
      </c>
      <c r="D295" s="12" t="s">
        <v>11</v>
      </c>
      <c r="E295" s="18">
        <v>0.01</v>
      </c>
      <c r="F295" s="12" t="s">
        <v>1735</v>
      </c>
    </row>
    <row r="296" spans="2:6" x14ac:dyDescent="0.25">
      <c r="B296" s="13" t="s">
        <v>209</v>
      </c>
      <c r="C296" s="12" t="s">
        <v>2025</v>
      </c>
      <c r="D296" s="12" t="s">
        <v>11</v>
      </c>
      <c r="E296" s="18">
        <v>0.01</v>
      </c>
      <c r="F296" s="12" t="s">
        <v>1735</v>
      </c>
    </row>
    <row r="297" spans="2:6" x14ac:dyDescent="0.25">
      <c r="B297" s="13" t="s">
        <v>210</v>
      </c>
      <c r="C297" s="12" t="s">
        <v>2026</v>
      </c>
      <c r="D297" s="12" t="s">
        <v>11</v>
      </c>
      <c r="E297" s="18">
        <v>0.01</v>
      </c>
      <c r="F297" s="12" t="s">
        <v>1735</v>
      </c>
    </row>
    <row r="298" spans="2:6" x14ac:dyDescent="0.25">
      <c r="B298" s="13" t="s">
        <v>211</v>
      </c>
      <c r="C298" s="12" t="s">
        <v>2027</v>
      </c>
      <c r="D298" s="12" t="s">
        <v>11</v>
      </c>
      <c r="E298" s="18">
        <v>0.01</v>
      </c>
      <c r="F298" s="12" t="s">
        <v>1735</v>
      </c>
    </row>
    <row r="299" spans="2:6" x14ac:dyDescent="0.25">
      <c r="B299" s="13" t="s">
        <v>212</v>
      </c>
      <c r="C299" s="12" t="s">
        <v>2028</v>
      </c>
      <c r="D299" s="12" t="s">
        <v>11</v>
      </c>
      <c r="E299" s="18">
        <v>0.01</v>
      </c>
      <c r="F299" s="12" t="s">
        <v>1735</v>
      </c>
    </row>
    <row r="300" spans="2:6" x14ac:dyDescent="0.25">
      <c r="B300" s="13" t="s">
        <v>213</v>
      </c>
      <c r="C300" s="12" t="s">
        <v>2029</v>
      </c>
      <c r="D300" s="12" t="s">
        <v>11</v>
      </c>
      <c r="E300" s="18">
        <v>0.01</v>
      </c>
      <c r="F300" s="12" t="s">
        <v>1735</v>
      </c>
    </row>
    <row r="301" spans="2:6" x14ac:dyDescent="0.25">
      <c r="B301" s="13" t="s">
        <v>214</v>
      </c>
      <c r="C301" s="12" t="s">
        <v>2030</v>
      </c>
      <c r="D301" s="12" t="s">
        <v>11</v>
      </c>
      <c r="E301" s="18">
        <v>0.01</v>
      </c>
      <c r="F301" s="12" t="s">
        <v>1735</v>
      </c>
    </row>
    <row r="302" spans="2:6" x14ac:dyDescent="0.25">
      <c r="B302" s="13" t="s">
        <v>215</v>
      </c>
      <c r="C302" s="12" t="s">
        <v>2031</v>
      </c>
      <c r="D302" s="12" t="s">
        <v>11</v>
      </c>
      <c r="E302" s="18">
        <v>0.01</v>
      </c>
      <c r="F302" s="12" t="s">
        <v>1735</v>
      </c>
    </row>
    <row r="303" spans="2:6" x14ac:dyDescent="0.25">
      <c r="B303" s="13" t="s">
        <v>216</v>
      </c>
      <c r="C303" s="12" t="s">
        <v>2032</v>
      </c>
      <c r="D303" s="12" t="s">
        <v>11</v>
      </c>
      <c r="E303" s="18">
        <v>0.01</v>
      </c>
      <c r="F303" s="12" t="s">
        <v>1735</v>
      </c>
    </row>
    <row r="304" spans="2:6" x14ac:dyDescent="0.25">
      <c r="B304" s="13" t="s">
        <v>217</v>
      </c>
      <c r="C304" s="12" t="s">
        <v>2033</v>
      </c>
      <c r="D304" s="12" t="s">
        <v>11</v>
      </c>
      <c r="E304" s="18">
        <v>0.01</v>
      </c>
      <c r="F304" s="12" t="s">
        <v>1735</v>
      </c>
    </row>
    <row r="305" spans="2:6" x14ac:dyDescent="0.25">
      <c r="B305" s="13" t="s">
        <v>218</v>
      </c>
      <c r="C305" s="12" t="s">
        <v>2034</v>
      </c>
      <c r="D305" s="12" t="s">
        <v>11</v>
      </c>
      <c r="E305" s="18">
        <v>0.01</v>
      </c>
      <c r="F305" s="12" t="s">
        <v>1735</v>
      </c>
    </row>
    <row r="306" spans="2:6" x14ac:dyDescent="0.25">
      <c r="B306" s="13" t="s">
        <v>219</v>
      </c>
      <c r="C306" s="12" t="s">
        <v>2035</v>
      </c>
      <c r="D306" s="12" t="s">
        <v>11</v>
      </c>
      <c r="E306" s="18">
        <v>0.01</v>
      </c>
      <c r="F306" s="12" t="s">
        <v>1735</v>
      </c>
    </row>
    <row r="307" spans="2:6" x14ac:dyDescent="0.25">
      <c r="B307" s="13" t="s">
        <v>220</v>
      </c>
      <c r="C307" s="12" t="s">
        <v>2036</v>
      </c>
      <c r="D307" s="12" t="s">
        <v>11</v>
      </c>
      <c r="E307" s="18">
        <v>0.01</v>
      </c>
      <c r="F307" s="12" t="s">
        <v>1735</v>
      </c>
    </row>
    <row r="308" spans="2:6" x14ac:dyDescent="0.25">
      <c r="B308" s="13" t="s">
        <v>221</v>
      </c>
      <c r="C308" s="12" t="s">
        <v>2037</v>
      </c>
      <c r="D308" s="12" t="s">
        <v>11</v>
      </c>
      <c r="E308" s="18">
        <v>0.01</v>
      </c>
      <c r="F308" s="12" t="s">
        <v>1735</v>
      </c>
    </row>
    <row r="309" spans="2:6" x14ac:dyDescent="0.25">
      <c r="B309" s="13" t="s">
        <v>222</v>
      </c>
      <c r="C309" s="12" t="s">
        <v>2038</v>
      </c>
      <c r="D309" s="12" t="s">
        <v>11</v>
      </c>
      <c r="E309" s="18">
        <v>0.01</v>
      </c>
      <c r="F309" s="12" t="s">
        <v>1735</v>
      </c>
    </row>
    <row r="310" spans="2:6" x14ac:dyDescent="0.25">
      <c r="B310" s="13" t="s">
        <v>223</v>
      </c>
      <c r="C310" s="12" t="s">
        <v>2039</v>
      </c>
      <c r="D310" s="12" t="s">
        <v>11</v>
      </c>
      <c r="E310" s="18">
        <v>0.01</v>
      </c>
      <c r="F310" s="12" t="s">
        <v>1735</v>
      </c>
    </row>
    <row r="311" spans="2:6" x14ac:dyDescent="0.25">
      <c r="B311" s="13" t="s">
        <v>224</v>
      </c>
      <c r="C311" s="12" t="s">
        <v>2040</v>
      </c>
      <c r="D311" s="12" t="s">
        <v>11</v>
      </c>
      <c r="E311" s="18">
        <v>0.01</v>
      </c>
      <c r="F311" s="12" t="s">
        <v>1735</v>
      </c>
    </row>
    <row r="312" spans="2:6" x14ac:dyDescent="0.25">
      <c r="B312" s="13" t="s">
        <v>225</v>
      </c>
      <c r="C312" s="12" t="s">
        <v>2041</v>
      </c>
      <c r="D312" s="12" t="s">
        <v>11</v>
      </c>
      <c r="E312" s="18">
        <v>0.01</v>
      </c>
      <c r="F312" s="12" t="s">
        <v>1735</v>
      </c>
    </row>
    <row r="313" spans="2:6" x14ac:dyDescent="0.25">
      <c r="B313" s="13" t="s">
        <v>226</v>
      </c>
      <c r="C313" s="12" t="s">
        <v>2042</v>
      </c>
      <c r="D313" s="12" t="s">
        <v>11</v>
      </c>
      <c r="E313" s="18">
        <v>0.01</v>
      </c>
      <c r="F313" s="12" t="s">
        <v>1735</v>
      </c>
    </row>
    <row r="314" spans="2:6" x14ac:dyDescent="0.25">
      <c r="B314" s="13" t="s">
        <v>227</v>
      </c>
      <c r="C314" s="12" t="s">
        <v>2043</v>
      </c>
      <c r="D314" s="12" t="s">
        <v>11</v>
      </c>
      <c r="E314" s="18">
        <v>0.01</v>
      </c>
      <c r="F314" s="12" t="s">
        <v>1735</v>
      </c>
    </row>
    <row r="315" spans="2:6" x14ac:dyDescent="0.25">
      <c r="B315" s="13" t="s">
        <v>228</v>
      </c>
      <c r="C315" s="12" t="s">
        <v>2044</v>
      </c>
      <c r="D315" s="12" t="s">
        <v>11</v>
      </c>
      <c r="E315" s="18">
        <v>0.01</v>
      </c>
      <c r="F315" s="12" t="s">
        <v>1735</v>
      </c>
    </row>
    <row r="316" spans="2:6" x14ac:dyDescent="0.25">
      <c r="B316" s="13" t="s">
        <v>229</v>
      </c>
      <c r="C316" s="12" t="s">
        <v>2045</v>
      </c>
      <c r="D316" s="12" t="s">
        <v>11</v>
      </c>
      <c r="E316" s="18">
        <v>0.01</v>
      </c>
      <c r="F316" s="12" t="s">
        <v>1735</v>
      </c>
    </row>
    <row r="317" spans="2:6" x14ac:dyDescent="0.25">
      <c r="B317" s="13" t="s">
        <v>230</v>
      </c>
      <c r="C317" s="12" t="s">
        <v>2046</v>
      </c>
      <c r="D317" s="12" t="s">
        <v>11</v>
      </c>
      <c r="E317" s="18">
        <v>0.01</v>
      </c>
      <c r="F317" s="12" t="s">
        <v>1735</v>
      </c>
    </row>
    <row r="318" spans="2:6" x14ac:dyDescent="0.25">
      <c r="B318" s="13" t="s">
        <v>231</v>
      </c>
      <c r="C318" s="12" t="s">
        <v>2047</v>
      </c>
      <c r="D318" s="12" t="s">
        <v>11</v>
      </c>
      <c r="E318" s="18">
        <v>0.01</v>
      </c>
      <c r="F318" s="12" t="s">
        <v>1735</v>
      </c>
    </row>
    <row r="319" spans="2:6" x14ac:dyDescent="0.25">
      <c r="B319" s="13" t="s">
        <v>232</v>
      </c>
      <c r="C319" s="12" t="s">
        <v>2048</v>
      </c>
      <c r="D319" s="12" t="s">
        <v>11</v>
      </c>
      <c r="E319" s="18">
        <v>0.01</v>
      </c>
      <c r="F319" s="12" t="s">
        <v>1735</v>
      </c>
    </row>
    <row r="320" spans="2:6" x14ac:dyDescent="0.25">
      <c r="B320" s="13" t="s">
        <v>233</v>
      </c>
      <c r="C320" s="12" t="s">
        <v>2049</v>
      </c>
      <c r="D320" s="12" t="s">
        <v>11</v>
      </c>
      <c r="E320" s="18">
        <v>0.01</v>
      </c>
      <c r="F320" s="12" t="s">
        <v>1735</v>
      </c>
    </row>
    <row r="321" spans="2:6" x14ac:dyDescent="0.25">
      <c r="B321" s="13" t="s">
        <v>234</v>
      </c>
      <c r="C321" s="12" t="s">
        <v>2050</v>
      </c>
      <c r="D321" s="12" t="s">
        <v>11</v>
      </c>
      <c r="E321" s="18">
        <v>0.01</v>
      </c>
      <c r="F321" s="12" t="s">
        <v>1735</v>
      </c>
    </row>
    <row r="322" spans="2:6" x14ac:dyDescent="0.25">
      <c r="B322" s="13" t="s">
        <v>235</v>
      </c>
      <c r="C322" s="12" t="s">
        <v>2051</v>
      </c>
      <c r="D322" s="12" t="s">
        <v>11</v>
      </c>
      <c r="E322" s="18">
        <v>0.01</v>
      </c>
      <c r="F322" s="12" t="s">
        <v>1735</v>
      </c>
    </row>
    <row r="323" spans="2:6" x14ac:dyDescent="0.25">
      <c r="B323" s="13" t="s">
        <v>236</v>
      </c>
      <c r="C323" s="12" t="s">
        <v>2052</v>
      </c>
      <c r="D323" s="12" t="s">
        <v>11</v>
      </c>
      <c r="E323" s="18">
        <v>0.01</v>
      </c>
      <c r="F323" s="12" t="s">
        <v>1735</v>
      </c>
    </row>
    <row r="324" spans="2:6" x14ac:dyDescent="0.25">
      <c r="B324" s="13" t="s">
        <v>237</v>
      </c>
      <c r="C324" s="12" t="s">
        <v>2053</v>
      </c>
      <c r="D324" s="12" t="s">
        <v>11</v>
      </c>
      <c r="E324" s="18">
        <v>0.01</v>
      </c>
      <c r="F324" s="12" t="s">
        <v>1735</v>
      </c>
    </row>
    <row r="325" spans="2:6" x14ac:dyDescent="0.25">
      <c r="B325" s="13" t="s">
        <v>238</v>
      </c>
      <c r="C325" s="12" t="s">
        <v>2054</v>
      </c>
      <c r="D325" s="12" t="s">
        <v>11</v>
      </c>
      <c r="E325" s="18">
        <v>0.01</v>
      </c>
      <c r="F325" s="12" t="s">
        <v>1735</v>
      </c>
    </row>
    <row r="326" spans="2:6" x14ac:dyDescent="0.25">
      <c r="B326" s="13" t="s">
        <v>239</v>
      </c>
      <c r="C326" s="12" t="s">
        <v>2055</v>
      </c>
      <c r="D326" s="12" t="s">
        <v>11</v>
      </c>
      <c r="E326" s="18">
        <v>0.01</v>
      </c>
      <c r="F326" s="12" t="s">
        <v>1735</v>
      </c>
    </row>
    <row r="327" spans="2:6" x14ac:dyDescent="0.25">
      <c r="B327" s="13" t="s">
        <v>240</v>
      </c>
      <c r="C327" s="12" t="s">
        <v>2056</v>
      </c>
      <c r="D327" s="12" t="s">
        <v>11</v>
      </c>
      <c r="E327" s="18">
        <v>0.01</v>
      </c>
      <c r="F327" s="12" t="s">
        <v>1735</v>
      </c>
    </row>
    <row r="328" spans="2:6" x14ac:dyDescent="0.25">
      <c r="B328" s="13" t="s">
        <v>241</v>
      </c>
      <c r="C328" s="12" t="s">
        <v>2057</v>
      </c>
      <c r="D328" s="12" t="s">
        <v>11</v>
      </c>
      <c r="E328" s="18">
        <v>0.01</v>
      </c>
      <c r="F328" s="12" t="s">
        <v>1735</v>
      </c>
    </row>
    <row r="329" spans="2:6" x14ac:dyDescent="0.25">
      <c r="B329" s="13" t="s">
        <v>242</v>
      </c>
      <c r="C329" s="12" t="s">
        <v>2058</v>
      </c>
      <c r="D329" s="12" t="s">
        <v>11</v>
      </c>
      <c r="E329" s="18">
        <v>0.01</v>
      </c>
      <c r="F329" s="12" t="s">
        <v>1735</v>
      </c>
    </row>
    <row r="330" spans="2:6" x14ac:dyDescent="0.25">
      <c r="B330" s="13" t="s">
        <v>243</v>
      </c>
      <c r="C330" s="12" t="s">
        <v>2059</v>
      </c>
      <c r="D330" s="12" t="s">
        <v>11</v>
      </c>
      <c r="E330" s="18">
        <v>0.01</v>
      </c>
      <c r="F330" s="12" t="s">
        <v>1735</v>
      </c>
    </row>
    <row r="331" spans="2:6" x14ac:dyDescent="0.25">
      <c r="B331" s="13" t="s">
        <v>244</v>
      </c>
      <c r="C331" s="12" t="s">
        <v>2060</v>
      </c>
      <c r="D331" s="12" t="s">
        <v>11</v>
      </c>
      <c r="E331" s="18">
        <v>0.01</v>
      </c>
      <c r="F331" s="12" t="s">
        <v>1735</v>
      </c>
    </row>
    <row r="332" spans="2:6" x14ac:dyDescent="0.25">
      <c r="B332" s="13" t="s">
        <v>245</v>
      </c>
      <c r="C332" s="12" t="s">
        <v>2061</v>
      </c>
      <c r="D332" s="12" t="s">
        <v>11</v>
      </c>
      <c r="E332" s="18">
        <v>0.01</v>
      </c>
      <c r="F332" s="12" t="s">
        <v>1735</v>
      </c>
    </row>
    <row r="333" spans="2:6" x14ac:dyDescent="0.25">
      <c r="B333" s="13" t="s">
        <v>246</v>
      </c>
      <c r="C333" s="12" t="s">
        <v>2062</v>
      </c>
      <c r="D333" s="12" t="s">
        <v>11</v>
      </c>
      <c r="E333" s="18">
        <v>0.01</v>
      </c>
      <c r="F333" s="12" t="s">
        <v>1735</v>
      </c>
    </row>
    <row r="334" spans="2:6" x14ac:dyDescent="0.25">
      <c r="B334" s="13" t="s">
        <v>247</v>
      </c>
      <c r="C334" s="12" t="s">
        <v>2063</v>
      </c>
      <c r="D334" s="12" t="s">
        <v>11</v>
      </c>
      <c r="E334" s="18">
        <v>0.01</v>
      </c>
      <c r="F334" s="12" t="s">
        <v>1735</v>
      </c>
    </row>
    <row r="335" spans="2:6" x14ac:dyDescent="0.25">
      <c r="B335" s="13" t="s">
        <v>248</v>
      </c>
      <c r="C335" s="12" t="s">
        <v>2064</v>
      </c>
      <c r="D335" s="12" t="s">
        <v>11</v>
      </c>
      <c r="E335" s="18">
        <v>0.01</v>
      </c>
      <c r="F335" s="12" t="s">
        <v>1735</v>
      </c>
    </row>
    <row r="336" spans="2:6" x14ac:dyDescent="0.25">
      <c r="B336" s="13" t="s">
        <v>249</v>
      </c>
      <c r="C336" s="12" t="s">
        <v>2065</v>
      </c>
      <c r="D336" s="12" t="s">
        <v>11</v>
      </c>
      <c r="E336" s="18">
        <v>0.01</v>
      </c>
      <c r="F336" s="12" t="s">
        <v>1735</v>
      </c>
    </row>
    <row r="337" spans="2:6" x14ac:dyDescent="0.25">
      <c r="B337" s="13" t="s">
        <v>250</v>
      </c>
      <c r="C337" s="12" t="s">
        <v>2066</v>
      </c>
      <c r="D337" s="12" t="s">
        <v>11</v>
      </c>
      <c r="E337" s="18">
        <v>0.01</v>
      </c>
      <c r="F337" s="12" t="s">
        <v>1735</v>
      </c>
    </row>
    <row r="338" spans="2:6" x14ac:dyDescent="0.25">
      <c r="B338" s="13" t="s">
        <v>251</v>
      </c>
      <c r="C338" s="12" t="s">
        <v>2067</v>
      </c>
      <c r="D338" s="12" t="s">
        <v>11</v>
      </c>
      <c r="E338" s="18">
        <v>0.01</v>
      </c>
      <c r="F338" s="12" t="s">
        <v>1735</v>
      </c>
    </row>
    <row r="339" spans="2:6" x14ac:dyDescent="0.25">
      <c r="B339" s="13" t="s">
        <v>252</v>
      </c>
      <c r="C339" s="12" t="s">
        <v>2068</v>
      </c>
      <c r="D339" s="12" t="s">
        <v>11</v>
      </c>
      <c r="E339" s="18">
        <v>0.01</v>
      </c>
      <c r="F339" s="12" t="s">
        <v>1735</v>
      </c>
    </row>
    <row r="340" spans="2:6" x14ac:dyDescent="0.25">
      <c r="B340" s="13" t="s">
        <v>253</v>
      </c>
      <c r="C340" s="12" t="s">
        <v>2069</v>
      </c>
      <c r="D340" s="12" t="s">
        <v>11</v>
      </c>
      <c r="E340" s="18">
        <v>0.01</v>
      </c>
      <c r="F340" s="12" t="s">
        <v>1735</v>
      </c>
    </row>
    <row r="341" spans="2:6" x14ac:dyDescent="0.25">
      <c r="B341" s="13" t="s">
        <v>254</v>
      </c>
      <c r="C341" s="12" t="s">
        <v>2070</v>
      </c>
      <c r="D341" s="12" t="s">
        <v>11</v>
      </c>
      <c r="E341" s="18">
        <v>0.01</v>
      </c>
      <c r="F341" s="12" t="s">
        <v>1735</v>
      </c>
    </row>
    <row r="342" spans="2:6" x14ac:dyDescent="0.25">
      <c r="B342" s="13" t="s">
        <v>255</v>
      </c>
      <c r="C342" s="12" t="s">
        <v>2071</v>
      </c>
      <c r="D342" s="12" t="s">
        <v>11</v>
      </c>
      <c r="E342" s="18">
        <v>0.01</v>
      </c>
      <c r="F342" s="12" t="s">
        <v>1735</v>
      </c>
    </row>
    <row r="343" spans="2:6" x14ac:dyDescent="0.25">
      <c r="B343" s="13" t="s">
        <v>256</v>
      </c>
      <c r="C343" s="12" t="s">
        <v>2072</v>
      </c>
      <c r="D343" s="12" t="s">
        <v>11</v>
      </c>
      <c r="E343" s="18">
        <v>0.01</v>
      </c>
      <c r="F343" s="12" t="s">
        <v>1735</v>
      </c>
    </row>
    <row r="344" spans="2:6" x14ac:dyDescent="0.25">
      <c r="B344" s="13" t="s">
        <v>257</v>
      </c>
      <c r="C344" s="12" t="s">
        <v>2073</v>
      </c>
      <c r="D344" s="12" t="s">
        <v>11</v>
      </c>
      <c r="E344" s="18">
        <v>0.01</v>
      </c>
      <c r="F344" s="12" t="s">
        <v>1735</v>
      </c>
    </row>
    <row r="345" spans="2:6" x14ac:dyDescent="0.25">
      <c r="B345" s="13" t="s">
        <v>258</v>
      </c>
      <c r="C345" s="12" t="s">
        <v>2074</v>
      </c>
      <c r="D345" s="12" t="s">
        <v>11</v>
      </c>
      <c r="E345" s="18">
        <v>0.01</v>
      </c>
      <c r="F345" s="12" t="s">
        <v>1735</v>
      </c>
    </row>
    <row r="346" spans="2:6" x14ac:dyDescent="0.25">
      <c r="B346" s="13" t="s">
        <v>1074</v>
      </c>
      <c r="C346" s="12" t="s">
        <v>2075</v>
      </c>
      <c r="D346" s="12" t="s">
        <v>11</v>
      </c>
      <c r="E346" s="18">
        <v>0.01</v>
      </c>
      <c r="F346" s="12" t="s">
        <v>1735</v>
      </c>
    </row>
    <row r="347" spans="2:6" x14ac:dyDescent="0.25">
      <c r="B347" s="13" t="s">
        <v>1075</v>
      </c>
      <c r="C347" s="12" t="s">
        <v>2076</v>
      </c>
      <c r="D347" s="12" t="s">
        <v>11</v>
      </c>
      <c r="E347" s="18">
        <v>0.01</v>
      </c>
      <c r="F347" s="12" t="s">
        <v>1735</v>
      </c>
    </row>
    <row r="348" spans="2:6" x14ac:dyDescent="0.25">
      <c r="B348" s="13" t="s">
        <v>259</v>
      </c>
      <c r="C348" s="12" t="s">
        <v>2077</v>
      </c>
      <c r="D348" s="12" t="s">
        <v>11</v>
      </c>
      <c r="E348" s="18">
        <v>0.01</v>
      </c>
      <c r="F348" s="12" t="s">
        <v>1735</v>
      </c>
    </row>
    <row r="349" spans="2:6" x14ac:dyDescent="0.25">
      <c r="B349" s="13" t="s">
        <v>260</v>
      </c>
      <c r="C349" s="12" t="s">
        <v>2078</v>
      </c>
      <c r="D349" s="12" t="s">
        <v>11</v>
      </c>
      <c r="E349" s="18">
        <v>0.01</v>
      </c>
      <c r="F349" s="12" t="s">
        <v>1735</v>
      </c>
    </row>
    <row r="350" spans="2:6" x14ac:dyDescent="0.25">
      <c r="B350" s="13" t="s">
        <v>261</v>
      </c>
      <c r="C350" s="12" t="s">
        <v>2079</v>
      </c>
      <c r="D350" s="12" t="s">
        <v>11</v>
      </c>
      <c r="E350" s="18">
        <v>0.01</v>
      </c>
      <c r="F350" s="12" t="s">
        <v>1735</v>
      </c>
    </row>
    <row r="351" spans="2:6" x14ac:dyDescent="0.25">
      <c r="B351" s="13" t="s">
        <v>262</v>
      </c>
      <c r="C351" s="12" t="s">
        <v>2080</v>
      </c>
      <c r="D351" s="12" t="s">
        <v>11</v>
      </c>
      <c r="E351" s="18">
        <v>0.01</v>
      </c>
      <c r="F351" s="12" t="s">
        <v>1735</v>
      </c>
    </row>
    <row r="352" spans="2:6" x14ac:dyDescent="0.25">
      <c r="B352" s="13" t="s">
        <v>263</v>
      </c>
      <c r="C352" s="12" t="s">
        <v>2081</v>
      </c>
      <c r="D352" s="12" t="s">
        <v>11</v>
      </c>
      <c r="E352" s="18">
        <v>0.01</v>
      </c>
      <c r="F352" s="12" t="s">
        <v>1735</v>
      </c>
    </row>
    <row r="353" spans="2:6" x14ac:dyDescent="0.25">
      <c r="B353" s="13" t="s">
        <v>264</v>
      </c>
      <c r="C353" s="12" t="s">
        <v>2082</v>
      </c>
      <c r="D353" s="12" t="s">
        <v>11</v>
      </c>
      <c r="E353" s="18">
        <v>0.01</v>
      </c>
      <c r="F353" s="12" t="s">
        <v>1735</v>
      </c>
    </row>
    <row r="354" spans="2:6" x14ac:dyDescent="0.25">
      <c r="B354" s="13" t="s">
        <v>265</v>
      </c>
      <c r="C354" s="12" t="s">
        <v>2083</v>
      </c>
      <c r="D354" s="12" t="s">
        <v>11</v>
      </c>
      <c r="E354" s="18">
        <v>0.01</v>
      </c>
      <c r="F354" s="12" t="s">
        <v>1735</v>
      </c>
    </row>
    <row r="355" spans="2:6" x14ac:dyDescent="0.25">
      <c r="B355" s="13" t="s">
        <v>266</v>
      </c>
      <c r="C355" s="12" t="s">
        <v>2084</v>
      </c>
      <c r="D355" s="12" t="s">
        <v>11</v>
      </c>
      <c r="E355" s="18">
        <v>0.01</v>
      </c>
      <c r="F355" s="12" t="s">
        <v>1735</v>
      </c>
    </row>
    <row r="356" spans="2:6" x14ac:dyDescent="0.25">
      <c r="B356" s="13" t="s">
        <v>267</v>
      </c>
      <c r="C356" s="12" t="s">
        <v>2085</v>
      </c>
      <c r="D356" s="12" t="s">
        <v>11</v>
      </c>
      <c r="E356" s="18">
        <v>0.01</v>
      </c>
      <c r="F356" s="12" t="s">
        <v>1735</v>
      </c>
    </row>
    <row r="357" spans="2:6" x14ac:dyDescent="0.25">
      <c r="B357" s="13" t="s">
        <v>268</v>
      </c>
      <c r="C357" s="12" t="s">
        <v>2086</v>
      </c>
      <c r="D357" s="12" t="s">
        <v>11</v>
      </c>
      <c r="E357" s="18">
        <v>0.01</v>
      </c>
      <c r="F357" s="12" t="s">
        <v>1735</v>
      </c>
    </row>
    <row r="358" spans="2:6" x14ac:dyDescent="0.25">
      <c r="B358" s="13" t="s">
        <v>269</v>
      </c>
      <c r="C358" s="12" t="s">
        <v>2087</v>
      </c>
      <c r="D358" s="12" t="s">
        <v>11</v>
      </c>
      <c r="E358" s="18">
        <v>0.01</v>
      </c>
      <c r="F358" s="12" t="s">
        <v>1735</v>
      </c>
    </row>
    <row r="359" spans="2:6" x14ac:dyDescent="0.25">
      <c r="B359" s="13" t="s">
        <v>270</v>
      </c>
      <c r="C359" s="12" t="s">
        <v>2088</v>
      </c>
      <c r="D359" s="12" t="s">
        <v>11</v>
      </c>
      <c r="E359" s="18">
        <v>0.01</v>
      </c>
      <c r="F359" s="12" t="s">
        <v>1735</v>
      </c>
    </row>
    <row r="360" spans="2:6" x14ac:dyDescent="0.25">
      <c r="B360" s="13" t="s">
        <v>271</v>
      </c>
      <c r="C360" s="12" t="s">
        <v>2089</v>
      </c>
      <c r="D360" s="12" t="s">
        <v>11</v>
      </c>
      <c r="E360" s="18">
        <v>0.01</v>
      </c>
      <c r="F360" s="12" t="s">
        <v>1735</v>
      </c>
    </row>
    <row r="361" spans="2:6" x14ac:dyDescent="0.25">
      <c r="B361" s="13" t="s">
        <v>272</v>
      </c>
      <c r="C361" s="12" t="s">
        <v>2090</v>
      </c>
      <c r="D361" s="12" t="s">
        <v>11</v>
      </c>
      <c r="E361" s="18">
        <v>0.01</v>
      </c>
      <c r="F361" s="12" t="s">
        <v>1735</v>
      </c>
    </row>
    <row r="362" spans="2:6" x14ac:dyDescent="0.25">
      <c r="B362" s="13" t="s">
        <v>273</v>
      </c>
      <c r="C362" s="12" t="s">
        <v>2091</v>
      </c>
      <c r="D362" s="12" t="s">
        <v>11</v>
      </c>
      <c r="E362" s="18">
        <v>0.01</v>
      </c>
      <c r="F362" s="12" t="s">
        <v>1735</v>
      </c>
    </row>
    <row r="363" spans="2:6" x14ac:dyDescent="0.25">
      <c r="B363" s="13" t="s">
        <v>274</v>
      </c>
      <c r="C363" s="12" t="s">
        <v>2092</v>
      </c>
      <c r="D363" s="12" t="s">
        <v>11</v>
      </c>
      <c r="E363" s="18">
        <v>0.01</v>
      </c>
      <c r="F363" s="12" t="s">
        <v>1735</v>
      </c>
    </row>
    <row r="364" spans="2:6" x14ac:dyDescent="0.25">
      <c r="B364" s="13" t="s">
        <v>275</v>
      </c>
      <c r="C364" s="12" t="s">
        <v>2093</v>
      </c>
      <c r="D364" s="12" t="s">
        <v>11</v>
      </c>
      <c r="E364" s="18">
        <v>0.01</v>
      </c>
      <c r="F364" s="12" t="s">
        <v>1735</v>
      </c>
    </row>
    <row r="365" spans="2:6" x14ac:dyDescent="0.25">
      <c r="B365" s="13" t="s">
        <v>276</v>
      </c>
      <c r="C365" s="12" t="s">
        <v>2094</v>
      </c>
      <c r="D365" s="12" t="s">
        <v>11</v>
      </c>
      <c r="E365" s="18">
        <v>0.01</v>
      </c>
      <c r="F365" s="12" t="s">
        <v>1735</v>
      </c>
    </row>
    <row r="366" spans="2:6" x14ac:dyDescent="0.25">
      <c r="B366" s="13" t="s">
        <v>277</v>
      </c>
      <c r="C366" s="12" t="s">
        <v>2095</v>
      </c>
      <c r="D366" s="12" t="s">
        <v>11</v>
      </c>
      <c r="E366" s="18">
        <v>0.01</v>
      </c>
      <c r="F366" s="12" t="s">
        <v>1735</v>
      </c>
    </row>
    <row r="367" spans="2:6" x14ac:dyDescent="0.25">
      <c r="B367" s="13" t="s">
        <v>278</v>
      </c>
      <c r="C367" s="12" t="s">
        <v>2096</v>
      </c>
      <c r="D367" s="12" t="s">
        <v>11</v>
      </c>
      <c r="E367" s="18">
        <v>0.01</v>
      </c>
      <c r="F367" s="12" t="s">
        <v>1735</v>
      </c>
    </row>
    <row r="368" spans="2:6" x14ac:dyDescent="0.25">
      <c r="B368" s="13" t="s">
        <v>279</v>
      </c>
      <c r="C368" s="12" t="s">
        <v>2097</v>
      </c>
      <c r="D368" s="12" t="s">
        <v>11</v>
      </c>
      <c r="E368" s="18">
        <v>0.01</v>
      </c>
      <c r="F368" s="12" t="s">
        <v>1735</v>
      </c>
    </row>
    <row r="369" spans="2:6" x14ac:dyDescent="0.25">
      <c r="B369" s="13" t="s">
        <v>280</v>
      </c>
      <c r="C369" s="12" t="s">
        <v>2098</v>
      </c>
      <c r="D369" s="12" t="s">
        <v>11</v>
      </c>
      <c r="E369" s="18">
        <v>0.01</v>
      </c>
      <c r="F369" s="12" t="s">
        <v>1735</v>
      </c>
    </row>
    <row r="370" spans="2:6" x14ac:dyDescent="0.25">
      <c r="B370" s="13" t="s">
        <v>281</v>
      </c>
      <c r="C370" s="12" t="s">
        <v>2099</v>
      </c>
      <c r="D370" s="12" t="s">
        <v>11</v>
      </c>
      <c r="E370" s="18">
        <v>0.01</v>
      </c>
      <c r="F370" s="12" t="s">
        <v>1735</v>
      </c>
    </row>
    <row r="371" spans="2:6" x14ac:dyDescent="0.25">
      <c r="B371" s="13" t="s">
        <v>282</v>
      </c>
      <c r="C371" s="12" t="s">
        <v>2100</v>
      </c>
      <c r="D371" s="12" t="s">
        <v>11</v>
      </c>
      <c r="E371" s="18">
        <v>0.01</v>
      </c>
      <c r="F371" s="12" t="s">
        <v>1735</v>
      </c>
    </row>
    <row r="372" spans="2:6" x14ac:dyDescent="0.25">
      <c r="B372" s="13" t="s">
        <v>283</v>
      </c>
      <c r="C372" s="12" t="s">
        <v>2101</v>
      </c>
      <c r="D372" s="12" t="s">
        <v>11</v>
      </c>
      <c r="E372" s="18">
        <v>0.01</v>
      </c>
      <c r="F372" s="12" t="s">
        <v>1735</v>
      </c>
    </row>
    <row r="373" spans="2:6" x14ac:dyDescent="0.25">
      <c r="B373" s="13" t="s">
        <v>284</v>
      </c>
      <c r="C373" s="12" t="s">
        <v>2102</v>
      </c>
      <c r="D373" s="12" t="s">
        <v>11</v>
      </c>
      <c r="E373" s="18">
        <v>0.01</v>
      </c>
      <c r="F373" s="12" t="s">
        <v>1735</v>
      </c>
    </row>
    <row r="374" spans="2:6" x14ac:dyDescent="0.25">
      <c r="B374" s="13" t="s">
        <v>285</v>
      </c>
      <c r="C374" s="12" t="s">
        <v>2103</v>
      </c>
      <c r="D374" s="12" t="s">
        <v>11</v>
      </c>
      <c r="E374" s="18">
        <v>0.01</v>
      </c>
      <c r="F374" s="12" t="s">
        <v>1735</v>
      </c>
    </row>
    <row r="375" spans="2:6" x14ac:dyDescent="0.25">
      <c r="B375" s="13" t="s">
        <v>286</v>
      </c>
      <c r="C375" s="12" t="s">
        <v>2104</v>
      </c>
      <c r="D375" s="12" t="s">
        <v>11</v>
      </c>
      <c r="E375" s="18">
        <v>0.01</v>
      </c>
      <c r="F375" s="12" t="s">
        <v>1735</v>
      </c>
    </row>
    <row r="376" spans="2:6" x14ac:dyDescent="0.25">
      <c r="B376" s="13" t="s">
        <v>287</v>
      </c>
      <c r="C376" s="12" t="s">
        <v>2105</v>
      </c>
      <c r="D376" s="12" t="s">
        <v>11</v>
      </c>
      <c r="E376" s="18">
        <v>0.01</v>
      </c>
      <c r="F376" s="12" t="s">
        <v>1735</v>
      </c>
    </row>
    <row r="377" spans="2:6" x14ac:dyDescent="0.25">
      <c r="B377" s="13" t="s">
        <v>288</v>
      </c>
      <c r="C377" s="12" t="s">
        <v>2106</v>
      </c>
      <c r="D377" s="12" t="s">
        <v>11</v>
      </c>
      <c r="E377" s="18">
        <v>0.01</v>
      </c>
      <c r="F377" s="12" t="s">
        <v>1735</v>
      </c>
    </row>
    <row r="378" spans="2:6" x14ac:dyDescent="0.25">
      <c r="B378" s="13" t="s">
        <v>289</v>
      </c>
      <c r="C378" s="12" t="s">
        <v>2107</v>
      </c>
      <c r="D378" s="12" t="s">
        <v>11</v>
      </c>
      <c r="E378" s="18">
        <v>0.01</v>
      </c>
      <c r="F378" s="12" t="s">
        <v>1735</v>
      </c>
    </row>
    <row r="379" spans="2:6" x14ac:dyDescent="0.25">
      <c r="B379" s="13" t="s">
        <v>290</v>
      </c>
      <c r="C379" s="12" t="s">
        <v>2108</v>
      </c>
      <c r="D379" s="12" t="s">
        <v>11</v>
      </c>
      <c r="E379" s="18">
        <v>0.01</v>
      </c>
      <c r="F379" s="12" t="s">
        <v>1735</v>
      </c>
    </row>
    <row r="380" spans="2:6" x14ac:dyDescent="0.25">
      <c r="B380" s="13" t="s">
        <v>291</v>
      </c>
      <c r="C380" s="12" t="s">
        <v>2109</v>
      </c>
      <c r="D380" s="12" t="s">
        <v>11</v>
      </c>
      <c r="E380" s="18">
        <v>0.01</v>
      </c>
      <c r="F380" s="12" t="s">
        <v>1735</v>
      </c>
    </row>
    <row r="381" spans="2:6" x14ac:dyDescent="0.25">
      <c r="B381" s="13" t="s">
        <v>292</v>
      </c>
      <c r="C381" s="12" t="s">
        <v>2110</v>
      </c>
      <c r="D381" s="12" t="s">
        <v>11</v>
      </c>
      <c r="E381" s="18">
        <v>0.01</v>
      </c>
      <c r="F381" s="12" t="s">
        <v>1735</v>
      </c>
    </row>
    <row r="382" spans="2:6" x14ac:dyDescent="0.25">
      <c r="B382" s="13" t="s">
        <v>293</v>
      </c>
      <c r="C382" s="12" t="s">
        <v>2111</v>
      </c>
      <c r="D382" s="12" t="s">
        <v>11</v>
      </c>
      <c r="E382" s="18">
        <v>0.01</v>
      </c>
      <c r="F382" s="12" t="s">
        <v>1735</v>
      </c>
    </row>
    <row r="383" spans="2:6" x14ac:dyDescent="0.25">
      <c r="B383" s="13" t="s">
        <v>294</v>
      </c>
      <c r="C383" s="12" t="s">
        <v>2112</v>
      </c>
      <c r="D383" s="12" t="s">
        <v>11</v>
      </c>
      <c r="E383" s="18">
        <v>0.01</v>
      </c>
      <c r="F383" s="12" t="s">
        <v>1735</v>
      </c>
    </row>
    <row r="384" spans="2:6" x14ac:dyDescent="0.25">
      <c r="B384" s="13" t="s">
        <v>295</v>
      </c>
      <c r="C384" s="12" t="s">
        <v>2113</v>
      </c>
      <c r="D384" s="12" t="s">
        <v>11</v>
      </c>
      <c r="E384" s="18">
        <v>0.01</v>
      </c>
      <c r="F384" s="12" t="s">
        <v>1735</v>
      </c>
    </row>
    <row r="385" spans="2:6" x14ac:dyDescent="0.25">
      <c r="B385" s="13" t="s">
        <v>296</v>
      </c>
      <c r="C385" s="12" t="s">
        <v>2114</v>
      </c>
      <c r="D385" s="12" t="s">
        <v>11</v>
      </c>
      <c r="E385" s="18">
        <v>0.01</v>
      </c>
      <c r="F385" s="12" t="s">
        <v>1735</v>
      </c>
    </row>
    <row r="386" spans="2:6" x14ac:dyDescent="0.25">
      <c r="B386" s="13" t="s">
        <v>297</v>
      </c>
      <c r="C386" s="12" t="s">
        <v>2115</v>
      </c>
      <c r="D386" s="12" t="s">
        <v>11</v>
      </c>
      <c r="E386" s="18">
        <v>0.01</v>
      </c>
      <c r="F386" s="12" t="s">
        <v>1735</v>
      </c>
    </row>
    <row r="387" spans="2:6" x14ac:dyDescent="0.25">
      <c r="B387" s="13" t="s">
        <v>298</v>
      </c>
      <c r="C387" s="12" t="s">
        <v>2116</v>
      </c>
      <c r="D387" s="12" t="s">
        <v>11</v>
      </c>
      <c r="E387" s="18">
        <v>0.01</v>
      </c>
      <c r="F387" s="12" t="s">
        <v>1735</v>
      </c>
    </row>
    <row r="388" spans="2:6" x14ac:dyDescent="0.25">
      <c r="B388" s="13" t="s">
        <v>299</v>
      </c>
      <c r="C388" s="12" t="s">
        <v>2117</v>
      </c>
      <c r="D388" s="12" t="s">
        <v>11</v>
      </c>
      <c r="E388" s="18">
        <v>0.01</v>
      </c>
      <c r="F388" s="12" t="s">
        <v>1735</v>
      </c>
    </row>
    <row r="389" spans="2:6" x14ac:dyDescent="0.25">
      <c r="B389" s="13" t="s">
        <v>300</v>
      </c>
      <c r="C389" s="12" t="s">
        <v>2118</v>
      </c>
      <c r="D389" s="12" t="s">
        <v>11</v>
      </c>
      <c r="E389" s="18">
        <v>0.01</v>
      </c>
      <c r="F389" s="12" t="s">
        <v>1735</v>
      </c>
    </row>
    <row r="390" spans="2:6" x14ac:dyDescent="0.25">
      <c r="B390" s="13" t="s">
        <v>301</v>
      </c>
      <c r="C390" s="12" t="s">
        <v>2119</v>
      </c>
      <c r="D390" s="12" t="s">
        <v>11</v>
      </c>
      <c r="E390" s="18">
        <v>0.01</v>
      </c>
      <c r="F390" s="12" t="s">
        <v>1735</v>
      </c>
    </row>
    <row r="391" spans="2:6" x14ac:dyDescent="0.25">
      <c r="B391" s="13" t="s">
        <v>302</v>
      </c>
      <c r="C391" s="12" t="s">
        <v>2120</v>
      </c>
      <c r="D391" s="12" t="s">
        <v>11</v>
      </c>
      <c r="E391" s="18">
        <v>0.01</v>
      </c>
      <c r="F391" s="12" t="s">
        <v>1735</v>
      </c>
    </row>
    <row r="392" spans="2:6" x14ac:dyDescent="0.25">
      <c r="B392" s="13" t="s">
        <v>303</v>
      </c>
      <c r="C392" s="12" t="s">
        <v>2121</v>
      </c>
      <c r="D392" s="12" t="s">
        <v>11</v>
      </c>
      <c r="E392" s="18">
        <v>0.01</v>
      </c>
      <c r="F392" s="12" t="s">
        <v>1735</v>
      </c>
    </row>
    <row r="393" spans="2:6" x14ac:dyDescent="0.25">
      <c r="B393" s="13" t="s">
        <v>304</v>
      </c>
      <c r="C393" s="12" t="s">
        <v>2122</v>
      </c>
      <c r="D393" s="12" t="s">
        <v>11</v>
      </c>
      <c r="E393" s="18">
        <v>0.01</v>
      </c>
      <c r="F393" s="12" t="s">
        <v>1735</v>
      </c>
    </row>
    <row r="394" spans="2:6" x14ac:dyDescent="0.25">
      <c r="B394" s="13" t="s">
        <v>305</v>
      </c>
      <c r="C394" s="12" t="s">
        <v>2123</v>
      </c>
      <c r="D394" s="12" t="s">
        <v>11</v>
      </c>
      <c r="E394" s="18">
        <v>0.01</v>
      </c>
      <c r="F394" s="12" t="s">
        <v>1735</v>
      </c>
    </row>
    <row r="395" spans="2:6" x14ac:dyDescent="0.25">
      <c r="B395" s="13" t="s">
        <v>306</v>
      </c>
      <c r="C395" s="12" t="s">
        <v>2124</v>
      </c>
      <c r="D395" s="12" t="s">
        <v>11</v>
      </c>
      <c r="E395" s="18">
        <v>0.01</v>
      </c>
      <c r="F395" s="12" t="s">
        <v>1735</v>
      </c>
    </row>
    <row r="396" spans="2:6" x14ac:dyDescent="0.25">
      <c r="B396" s="13" t="s">
        <v>307</v>
      </c>
      <c r="C396" s="12" t="s">
        <v>2125</v>
      </c>
      <c r="D396" s="12" t="s">
        <v>11</v>
      </c>
      <c r="E396" s="18">
        <v>0.01</v>
      </c>
      <c r="F396" s="12" t="s">
        <v>1735</v>
      </c>
    </row>
    <row r="397" spans="2:6" x14ac:dyDescent="0.25">
      <c r="B397" s="13" t="s">
        <v>308</v>
      </c>
      <c r="C397" s="12" t="s">
        <v>2126</v>
      </c>
      <c r="D397" s="12" t="s">
        <v>11</v>
      </c>
      <c r="E397" s="18">
        <v>0.01</v>
      </c>
      <c r="F397" s="12" t="s">
        <v>1735</v>
      </c>
    </row>
    <row r="398" spans="2:6" x14ac:dyDescent="0.25">
      <c r="B398" s="13" t="s">
        <v>309</v>
      </c>
      <c r="C398" s="12" t="s">
        <v>2127</v>
      </c>
      <c r="D398" s="12" t="s">
        <v>11</v>
      </c>
      <c r="E398" s="18">
        <v>0.01</v>
      </c>
      <c r="F398" s="12" t="s">
        <v>1735</v>
      </c>
    </row>
    <row r="399" spans="2:6" x14ac:dyDescent="0.25">
      <c r="B399" s="13" t="s">
        <v>310</v>
      </c>
      <c r="C399" s="12" t="s">
        <v>2128</v>
      </c>
      <c r="D399" s="12" t="s">
        <v>11</v>
      </c>
      <c r="E399" s="18">
        <v>0.01</v>
      </c>
      <c r="F399" s="12" t="s">
        <v>1735</v>
      </c>
    </row>
    <row r="400" spans="2:6" x14ac:dyDescent="0.25">
      <c r="B400" s="13" t="s">
        <v>311</v>
      </c>
      <c r="C400" s="12" t="s">
        <v>2129</v>
      </c>
      <c r="D400" s="12" t="s">
        <v>11</v>
      </c>
      <c r="E400" s="18">
        <v>0.01</v>
      </c>
      <c r="F400" s="12" t="s">
        <v>1735</v>
      </c>
    </row>
    <row r="401" spans="2:6" x14ac:dyDescent="0.25">
      <c r="B401" s="13" t="s">
        <v>312</v>
      </c>
      <c r="C401" s="12" t="s">
        <v>2130</v>
      </c>
      <c r="D401" s="12" t="s">
        <v>11</v>
      </c>
      <c r="E401" s="18">
        <v>0.01</v>
      </c>
      <c r="F401" s="12" t="s">
        <v>1735</v>
      </c>
    </row>
    <row r="402" spans="2:6" x14ac:dyDescent="0.25">
      <c r="B402" s="13" t="s">
        <v>313</v>
      </c>
      <c r="C402" s="12" t="s">
        <v>2131</v>
      </c>
      <c r="D402" s="12" t="s">
        <v>11</v>
      </c>
      <c r="E402" s="18">
        <v>0.01</v>
      </c>
      <c r="F402" s="12" t="s">
        <v>1735</v>
      </c>
    </row>
    <row r="403" spans="2:6" x14ac:dyDescent="0.25">
      <c r="B403" s="13" t="s">
        <v>314</v>
      </c>
      <c r="C403" s="12" t="s">
        <v>2132</v>
      </c>
      <c r="D403" s="12" t="s">
        <v>11</v>
      </c>
      <c r="E403" s="18">
        <v>0.01</v>
      </c>
      <c r="F403" s="12" t="s">
        <v>1735</v>
      </c>
    </row>
    <row r="404" spans="2:6" x14ac:dyDescent="0.25">
      <c r="B404" s="13" t="s">
        <v>315</v>
      </c>
      <c r="C404" s="12" t="s">
        <v>2133</v>
      </c>
      <c r="D404" s="12" t="s">
        <v>11</v>
      </c>
      <c r="E404" s="18">
        <v>0.01</v>
      </c>
      <c r="F404" s="12" t="s">
        <v>1735</v>
      </c>
    </row>
    <row r="405" spans="2:6" x14ac:dyDescent="0.25">
      <c r="B405" s="13" t="s">
        <v>316</v>
      </c>
      <c r="C405" s="12" t="s">
        <v>2134</v>
      </c>
      <c r="D405" s="12" t="s">
        <v>11</v>
      </c>
      <c r="E405" s="18">
        <v>0.01</v>
      </c>
      <c r="F405" s="12" t="s">
        <v>1735</v>
      </c>
    </row>
    <row r="406" spans="2:6" x14ac:dyDescent="0.25">
      <c r="B406" s="13" t="s">
        <v>317</v>
      </c>
      <c r="C406" s="12" t="s">
        <v>2135</v>
      </c>
      <c r="D406" s="12" t="s">
        <v>11</v>
      </c>
      <c r="E406" s="18">
        <v>0.01</v>
      </c>
      <c r="F406" s="12" t="s">
        <v>1735</v>
      </c>
    </row>
    <row r="407" spans="2:6" x14ac:dyDescent="0.25">
      <c r="B407" s="13" t="s">
        <v>318</v>
      </c>
      <c r="C407" s="12" t="s">
        <v>2136</v>
      </c>
      <c r="D407" s="12" t="s">
        <v>11</v>
      </c>
      <c r="E407" s="18">
        <v>0.01</v>
      </c>
      <c r="F407" s="12" t="s">
        <v>1735</v>
      </c>
    </row>
    <row r="408" spans="2:6" x14ac:dyDescent="0.25">
      <c r="B408" s="13" t="s">
        <v>319</v>
      </c>
      <c r="C408" s="12" t="s">
        <v>2137</v>
      </c>
      <c r="D408" s="12" t="s">
        <v>11</v>
      </c>
      <c r="E408" s="18">
        <v>0.01</v>
      </c>
      <c r="F408" s="12" t="s">
        <v>1735</v>
      </c>
    </row>
    <row r="409" spans="2:6" x14ac:dyDescent="0.25">
      <c r="B409" s="13" t="s">
        <v>320</v>
      </c>
      <c r="C409" s="12" t="s">
        <v>2138</v>
      </c>
      <c r="D409" s="12" t="s">
        <v>11</v>
      </c>
      <c r="E409" s="18">
        <v>0.01</v>
      </c>
      <c r="F409" s="12" t="s">
        <v>1735</v>
      </c>
    </row>
    <row r="410" spans="2:6" x14ac:dyDescent="0.25">
      <c r="B410" s="13" t="s">
        <v>321</v>
      </c>
      <c r="C410" s="12" t="s">
        <v>2139</v>
      </c>
      <c r="D410" s="12" t="s">
        <v>11</v>
      </c>
      <c r="E410" s="18">
        <v>0.01</v>
      </c>
      <c r="F410" s="12" t="s">
        <v>1735</v>
      </c>
    </row>
    <row r="411" spans="2:6" x14ac:dyDescent="0.25">
      <c r="B411" s="13" t="s">
        <v>322</v>
      </c>
      <c r="C411" s="12" t="s">
        <v>2140</v>
      </c>
      <c r="D411" s="12" t="s">
        <v>11</v>
      </c>
      <c r="E411" s="18">
        <v>0.01</v>
      </c>
      <c r="F411" s="12" t="s">
        <v>1735</v>
      </c>
    </row>
    <row r="412" spans="2:6" x14ac:dyDescent="0.25">
      <c r="B412" s="13" t="s">
        <v>323</v>
      </c>
      <c r="C412" s="12" t="s">
        <v>2141</v>
      </c>
      <c r="D412" s="12" t="s">
        <v>11</v>
      </c>
      <c r="E412" s="18">
        <v>0.01</v>
      </c>
      <c r="F412" s="12" t="s">
        <v>1735</v>
      </c>
    </row>
    <row r="413" spans="2:6" x14ac:dyDescent="0.25">
      <c r="B413" s="13" t="s">
        <v>324</v>
      </c>
      <c r="C413" s="12" t="s">
        <v>2142</v>
      </c>
      <c r="D413" s="12" t="s">
        <v>11</v>
      </c>
      <c r="E413" s="18">
        <v>0.01</v>
      </c>
      <c r="F413" s="12" t="s">
        <v>1735</v>
      </c>
    </row>
    <row r="414" spans="2:6" x14ac:dyDescent="0.25">
      <c r="B414" s="13" t="s">
        <v>325</v>
      </c>
      <c r="C414" s="12" t="s">
        <v>2143</v>
      </c>
      <c r="D414" s="12" t="s">
        <v>11</v>
      </c>
      <c r="E414" s="18">
        <v>0.01</v>
      </c>
      <c r="F414" s="12" t="s">
        <v>1735</v>
      </c>
    </row>
    <row r="415" spans="2:6" x14ac:dyDescent="0.25">
      <c r="B415" s="13" t="s">
        <v>326</v>
      </c>
      <c r="C415" s="12" t="s">
        <v>2144</v>
      </c>
      <c r="D415" s="12" t="s">
        <v>11</v>
      </c>
      <c r="E415" s="18">
        <v>0.01</v>
      </c>
      <c r="F415" s="12" t="s">
        <v>1735</v>
      </c>
    </row>
    <row r="416" spans="2:6" x14ac:dyDescent="0.25">
      <c r="B416" s="13" t="s">
        <v>327</v>
      </c>
      <c r="C416" s="12" t="s">
        <v>2145</v>
      </c>
      <c r="D416" s="12" t="s">
        <v>11</v>
      </c>
      <c r="E416" s="18">
        <v>0.01</v>
      </c>
      <c r="F416" s="12" t="s">
        <v>1735</v>
      </c>
    </row>
    <row r="417" spans="2:6" x14ac:dyDescent="0.25">
      <c r="B417" s="13" t="s">
        <v>328</v>
      </c>
      <c r="C417" s="12" t="s">
        <v>2146</v>
      </c>
      <c r="D417" s="12" t="s">
        <v>11</v>
      </c>
      <c r="E417" s="18">
        <v>0.01</v>
      </c>
      <c r="F417" s="12" t="s">
        <v>1735</v>
      </c>
    </row>
    <row r="418" spans="2:6" x14ac:dyDescent="0.25">
      <c r="B418" s="13" t="s">
        <v>329</v>
      </c>
      <c r="C418" s="12" t="s">
        <v>2147</v>
      </c>
      <c r="D418" s="12" t="s">
        <v>11</v>
      </c>
      <c r="E418" s="18">
        <v>0.01</v>
      </c>
      <c r="F418" s="12" t="s">
        <v>1735</v>
      </c>
    </row>
    <row r="419" spans="2:6" x14ac:dyDescent="0.25">
      <c r="B419" s="13" t="s">
        <v>330</v>
      </c>
      <c r="C419" s="12" t="s">
        <v>2148</v>
      </c>
      <c r="D419" s="12" t="s">
        <v>11</v>
      </c>
      <c r="E419" s="18">
        <v>0.01</v>
      </c>
      <c r="F419" s="12" t="s">
        <v>1735</v>
      </c>
    </row>
    <row r="420" spans="2:6" x14ac:dyDescent="0.25">
      <c r="B420" s="13" t="s">
        <v>331</v>
      </c>
      <c r="C420" s="12" t="s">
        <v>2149</v>
      </c>
      <c r="D420" s="12" t="s">
        <v>11</v>
      </c>
      <c r="E420" s="18">
        <v>0.01</v>
      </c>
      <c r="F420" s="12" t="s">
        <v>1735</v>
      </c>
    </row>
    <row r="421" spans="2:6" x14ac:dyDescent="0.25">
      <c r="B421" s="13" t="s">
        <v>332</v>
      </c>
      <c r="C421" s="12" t="s">
        <v>2150</v>
      </c>
      <c r="D421" s="12" t="s">
        <v>11</v>
      </c>
      <c r="E421" s="18">
        <v>0.01</v>
      </c>
      <c r="F421" s="12" t="s">
        <v>1735</v>
      </c>
    </row>
    <row r="422" spans="2:6" x14ac:dyDescent="0.25">
      <c r="B422" s="13" t="s">
        <v>333</v>
      </c>
      <c r="C422" s="12" t="s">
        <v>2151</v>
      </c>
      <c r="D422" s="12" t="s">
        <v>11</v>
      </c>
      <c r="E422" s="18">
        <v>0.01</v>
      </c>
      <c r="F422" s="12" t="s">
        <v>1735</v>
      </c>
    </row>
    <row r="423" spans="2:6" x14ac:dyDescent="0.25">
      <c r="B423" s="13" t="s">
        <v>334</v>
      </c>
      <c r="C423" s="12" t="s">
        <v>2152</v>
      </c>
      <c r="D423" s="12" t="s">
        <v>11</v>
      </c>
      <c r="E423" s="18">
        <v>0.01</v>
      </c>
      <c r="F423" s="12" t="s">
        <v>1735</v>
      </c>
    </row>
    <row r="424" spans="2:6" x14ac:dyDescent="0.25">
      <c r="B424" s="13" t="s">
        <v>335</v>
      </c>
      <c r="C424" s="12" t="s">
        <v>2153</v>
      </c>
      <c r="D424" s="12" t="s">
        <v>11</v>
      </c>
      <c r="E424" s="18">
        <v>0.01</v>
      </c>
      <c r="F424" s="12" t="s">
        <v>1735</v>
      </c>
    </row>
    <row r="425" spans="2:6" x14ac:dyDescent="0.25">
      <c r="B425" s="13" t="s">
        <v>336</v>
      </c>
      <c r="C425" s="12" t="s">
        <v>2154</v>
      </c>
      <c r="D425" s="12" t="s">
        <v>11</v>
      </c>
      <c r="E425" s="18">
        <v>0.01</v>
      </c>
      <c r="F425" s="12" t="s">
        <v>1735</v>
      </c>
    </row>
    <row r="426" spans="2:6" x14ac:dyDescent="0.25">
      <c r="B426" s="13" t="s">
        <v>337</v>
      </c>
      <c r="C426" s="12" t="s">
        <v>2155</v>
      </c>
      <c r="D426" s="12" t="s">
        <v>11</v>
      </c>
      <c r="E426" s="18">
        <v>0.01</v>
      </c>
      <c r="F426" s="12" t="s">
        <v>1735</v>
      </c>
    </row>
    <row r="427" spans="2:6" x14ac:dyDescent="0.25">
      <c r="B427" s="13" t="s">
        <v>338</v>
      </c>
      <c r="C427" s="12" t="s">
        <v>2156</v>
      </c>
      <c r="D427" s="12" t="s">
        <v>11</v>
      </c>
      <c r="E427" s="18">
        <v>0.01</v>
      </c>
      <c r="F427" s="12" t="s">
        <v>1735</v>
      </c>
    </row>
    <row r="428" spans="2:6" x14ac:dyDescent="0.25">
      <c r="B428" s="13" t="s">
        <v>339</v>
      </c>
      <c r="C428" s="12" t="s">
        <v>2157</v>
      </c>
      <c r="D428" s="12" t="s">
        <v>11</v>
      </c>
      <c r="E428" s="18">
        <v>0.01</v>
      </c>
      <c r="F428" s="12" t="s">
        <v>1735</v>
      </c>
    </row>
    <row r="429" spans="2:6" x14ac:dyDescent="0.25">
      <c r="B429" s="13" t="s">
        <v>340</v>
      </c>
      <c r="C429" s="12" t="s">
        <v>2158</v>
      </c>
      <c r="D429" s="12" t="s">
        <v>11</v>
      </c>
      <c r="E429" s="18">
        <v>0.01</v>
      </c>
      <c r="F429" s="12" t="s">
        <v>1735</v>
      </c>
    </row>
    <row r="430" spans="2:6" x14ac:dyDescent="0.25">
      <c r="B430" s="13" t="s">
        <v>341</v>
      </c>
      <c r="C430" s="12" t="s">
        <v>2159</v>
      </c>
      <c r="D430" s="12" t="s">
        <v>11</v>
      </c>
      <c r="E430" s="18">
        <v>0.01</v>
      </c>
      <c r="F430" s="12" t="s">
        <v>1735</v>
      </c>
    </row>
    <row r="431" spans="2:6" x14ac:dyDescent="0.25">
      <c r="B431" s="13" t="s">
        <v>342</v>
      </c>
      <c r="C431" s="12" t="s">
        <v>2160</v>
      </c>
      <c r="D431" s="12" t="s">
        <v>11</v>
      </c>
      <c r="E431" s="18">
        <v>0.01</v>
      </c>
      <c r="F431" s="12" t="s">
        <v>1735</v>
      </c>
    </row>
    <row r="432" spans="2:6" x14ac:dyDescent="0.25">
      <c r="B432" s="13" t="s">
        <v>343</v>
      </c>
      <c r="C432" s="12" t="s">
        <v>2161</v>
      </c>
      <c r="D432" s="12" t="s">
        <v>11</v>
      </c>
      <c r="E432" s="18">
        <v>0.01</v>
      </c>
      <c r="F432" s="12" t="s">
        <v>1735</v>
      </c>
    </row>
    <row r="433" spans="2:6" x14ac:dyDescent="0.25">
      <c r="B433" s="13" t="s">
        <v>344</v>
      </c>
      <c r="C433" s="12" t="s">
        <v>2162</v>
      </c>
      <c r="D433" s="12" t="s">
        <v>11</v>
      </c>
      <c r="E433" s="18">
        <v>0.01</v>
      </c>
      <c r="F433" s="12" t="s">
        <v>1735</v>
      </c>
    </row>
    <row r="434" spans="2:6" x14ac:dyDescent="0.25">
      <c r="B434" s="13" t="s">
        <v>345</v>
      </c>
      <c r="C434" s="12" t="s">
        <v>2163</v>
      </c>
      <c r="D434" s="12" t="s">
        <v>11</v>
      </c>
      <c r="E434" s="18">
        <v>0.01</v>
      </c>
      <c r="F434" s="12" t="s">
        <v>1735</v>
      </c>
    </row>
    <row r="435" spans="2:6" x14ac:dyDescent="0.25">
      <c r="B435" s="13" t="s">
        <v>346</v>
      </c>
      <c r="C435" s="12" t="s">
        <v>2164</v>
      </c>
      <c r="D435" s="12" t="s">
        <v>11</v>
      </c>
      <c r="E435" s="18">
        <v>0.01</v>
      </c>
      <c r="F435" s="12" t="s">
        <v>1735</v>
      </c>
    </row>
    <row r="436" spans="2:6" x14ac:dyDescent="0.25">
      <c r="B436" s="13" t="s">
        <v>347</v>
      </c>
      <c r="C436" s="12" t="s">
        <v>2165</v>
      </c>
      <c r="D436" s="12" t="s">
        <v>11</v>
      </c>
      <c r="E436" s="18">
        <v>0.01</v>
      </c>
      <c r="F436" s="12" t="s">
        <v>1735</v>
      </c>
    </row>
    <row r="437" spans="2:6" x14ac:dyDescent="0.25">
      <c r="B437" s="13" t="s">
        <v>348</v>
      </c>
      <c r="C437" s="12" t="s">
        <v>2166</v>
      </c>
      <c r="D437" s="12" t="s">
        <v>11</v>
      </c>
      <c r="E437" s="18">
        <v>0.01</v>
      </c>
      <c r="F437" s="12" t="s">
        <v>1735</v>
      </c>
    </row>
    <row r="438" spans="2:6" x14ac:dyDescent="0.25">
      <c r="B438" s="13" t="s">
        <v>349</v>
      </c>
      <c r="C438" s="12" t="s">
        <v>2167</v>
      </c>
      <c r="D438" s="12" t="s">
        <v>11</v>
      </c>
      <c r="E438" s="18">
        <v>0.01</v>
      </c>
      <c r="F438" s="12" t="s">
        <v>1735</v>
      </c>
    </row>
    <row r="439" spans="2:6" x14ac:dyDescent="0.25">
      <c r="B439" s="13" t="s">
        <v>350</v>
      </c>
      <c r="C439" s="12" t="s">
        <v>2168</v>
      </c>
      <c r="D439" s="12" t="s">
        <v>11</v>
      </c>
      <c r="E439" s="18">
        <v>0.01</v>
      </c>
      <c r="F439" s="12" t="s">
        <v>1735</v>
      </c>
    </row>
    <row r="440" spans="2:6" x14ac:dyDescent="0.25">
      <c r="B440" s="13" t="s">
        <v>351</v>
      </c>
      <c r="C440" s="12" t="s">
        <v>2169</v>
      </c>
      <c r="D440" s="12" t="s">
        <v>11</v>
      </c>
      <c r="E440" s="18">
        <v>0.01</v>
      </c>
      <c r="F440" s="12" t="s">
        <v>1735</v>
      </c>
    </row>
    <row r="441" spans="2:6" x14ac:dyDescent="0.25">
      <c r="B441" s="13" t="s">
        <v>352</v>
      </c>
      <c r="C441" s="12" t="s">
        <v>2170</v>
      </c>
      <c r="D441" s="12" t="s">
        <v>11</v>
      </c>
      <c r="E441" s="18">
        <v>0.01</v>
      </c>
      <c r="F441" s="12" t="s">
        <v>1735</v>
      </c>
    </row>
    <row r="442" spans="2:6" x14ac:dyDescent="0.25">
      <c r="B442" s="13" t="s">
        <v>353</v>
      </c>
      <c r="C442" s="12" t="s">
        <v>2171</v>
      </c>
      <c r="D442" s="12" t="s">
        <v>11</v>
      </c>
      <c r="E442" s="18">
        <v>0.01</v>
      </c>
      <c r="F442" s="12" t="s">
        <v>1735</v>
      </c>
    </row>
    <row r="443" spans="2:6" x14ac:dyDescent="0.25">
      <c r="B443" s="13" t="s">
        <v>354</v>
      </c>
      <c r="C443" s="12" t="s">
        <v>2172</v>
      </c>
      <c r="D443" s="12" t="s">
        <v>11</v>
      </c>
      <c r="E443" s="18">
        <v>0.01</v>
      </c>
      <c r="F443" s="12" t="s">
        <v>1735</v>
      </c>
    </row>
    <row r="444" spans="2:6" x14ac:dyDescent="0.25">
      <c r="B444" s="13" t="s">
        <v>355</v>
      </c>
      <c r="C444" s="12" t="s">
        <v>2173</v>
      </c>
      <c r="D444" s="12" t="s">
        <v>11</v>
      </c>
      <c r="E444" s="18">
        <v>0.01</v>
      </c>
      <c r="F444" s="12" t="s">
        <v>1735</v>
      </c>
    </row>
    <row r="445" spans="2:6" x14ac:dyDescent="0.25">
      <c r="B445" s="13" t="s">
        <v>356</v>
      </c>
      <c r="C445" s="12" t="s">
        <v>2174</v>
      </c>
      <c r="D445" s="12" t="s">
        <v>11</v>
      </c>
      <c r="E445" s="18">
        <v>0.01</v>
      </c>
      <c r="F445" s="12" t="s">
        <v>1735</v>
      </c>
    </row>
    <row r="446" spans="2:6" x14ac:dyDescent="0.25">
      <c r="B446" s="13" t="s">
        <v>357</v>
      </c>
      <c r="C446" s="12" t="s">
        <v>2175</v>
      </c>
      <c r="D446" s="12" t="s">
        <v>11</v>
      </c>
      <c r="E446" s="18">
        <v>0.01</v>
      </c>
      <c r="F446" s="12" t="s">
        <v>1735</v>
      </c>
    </row>
    <row r="447" spans="2:6" x14ac:dyDescent="0.25">
      <c r="B447" s="13" t="s">
        <v>358</v>
      </c>
      <c r="C447" s="12" t="s">
        <v>2176</v>
      </c>
      <c r="D447" s="12" t="s">
        <v>11</v>
      </c>
      <c r="E447" s="18">
        <v>0.01</v>
      </c>
      <c r="F447" s="12" t="s">
        <v>1735</v>
      </c>
    </row>
    <row r="448" spans="2:6" x14ac:dyDescent="0.25">
      <c r="B448" s="13" t="s">
        <v>359</v>
      </c>
      <c r="C448" s="12" t="s">
        <v>2177</v>
      </c>
      <c r="D448" s="12" t="s">
        <v>11</v>
      </c>
      <c r="E448" s="18">
        <v>0.01</v>
      </c>
      <c r="F448" s="12" t="s">
        <v>1735</v>
      </c>
    </row>
    <row r="449" spans="2:6" x14ac:dyDescent="0.25">
      <c r="B449" s="13" t="s">
        <v>360</v>
      </c>
      <c r="C449" s="12" t="s">
        <v>2178</v>
      </c>
      <c r="D449" s="12" t="s">
        <v>11</v>
      </c>
      <c r="E449" s="18">
        <v>0.01</v>
      </c>
      <c r="F449" s="12" t="s">
        <v>1735</v>
      </c>
    </row>
    <row r="450" spans="2:6" x14ac:dyDescent="0.25">
      <c r="B450" s="13" t="s">
        <v>361</v>
      </c>
      <c r="C450" s="12" t="s">
        <v>2179</v>
      </c>
      <c r="D450" s="12" t="s">
        <v>11</v>
      </c>
      <c r="E450" s="18">
        <v>0.01</v>
      </c>
      <c r="F450" s="12" t="s">
        <v>1735</v>
      </c>
    </row>
    <row r="451" spans="2:6" x14ac:dyDescent="0.25">
      <c r="B451" s="13" t="s">
        <v>362</v>
      </c>
      <c r="C451" s="12" t="s">
        <v>2180</v>
      </c>
      <c r="D451" s="12" t="s">
        <v>11</v>
      </c>
      <c r="E451" s="18">
        <v>0.01</v>
      </c>
      <c r="F451" s="12" t="s">
        <v>1735</v>
      </c>
    </row>
    <row r="452" spans="2:6" x14ac:dyDescent="0.25">
      <c r="B452" s="13" t="s">
        <v>363</v>
      </c>
      <c r="C452" s="12" t="s">
        <v>2181</v>
      </c>
      <c r="D452" s="12" t="s">
        <v>11</v>
      </c>
      <c r="E452" s="18">
        <v>0.01</v>
      </c>
      <c r="F452" s="12" t="s">
        <v>1735</v>
      </c>
    </row>
    <row r="453" spans="2:6" x14ac:dyDescent="0.25">
      <c r="B453" s="13" t="s">
        <v>364</v>
      </c>
      <c r="C453" s="12" t="s">
        <v>2182</v>
      </c>
      <c r="D453" s="12" t="s">
        <v>11</v>
      </c>
      <c r="E453" s="18">
        <v>0.01</v>
      </c>
      <c r="F453" s="12" t="s">
        <v>1735</v>
      </c>
    </row>
    <row r="454" spans="2:6" x14ac:dyDescent="0.25">
      <c r="B454" s="13" t="s">
        <v>365</v>
      </c>
      <c r="C454" s="12" t="s">
        <v>2183</v>
      </c>
      <c r="D454" s="12" t="s">
        <v>11</v>
      </c>
      <c r="E454" s="18">
        <v>0.01</v>
      </c>
      <c r="F454" s="12" t="s">
        <v>1735</v>
      </c>
    </row>
    <row r="455" spans="2:6" x14ac:dyDescent="0.25">
      <c r="B455" s="13" t="s">
        <v>366</v>
      </c>
      <c r="C455" s="12" t="s">
        <v>2184</v>
      </c>
      <c r="D455" s="12" t="s">
        <v>11</v>
      </c>
      <c r="E455" s="18">
        <v>0.01</v>
      </c>
      <c r="F455" s="12" t="s">
        <v>1735</v>
      </c>
    </row>
    <row r="456" spans="2:6" x14ac:dyDescent="0.25">
      <c r="B456" s="13" t="s">
        <v>367</v>
      </c>
      <c r="C456" s="12" t="s">
        <v>2185</v>
      </c>
      <c r="D456" s="12" t="s">
        <v>11</v>
      </c>
      <c r="E456" s="18">
        <v>0.01</v>
      </c>
      <c r="F456" s="12" t="s">
        <v>1735</v>
      </c>
    </row>
    <row r="457" spans="2:6" x14ac:dyDescent="0.25">
      <c r="B457" s="13" t="s">
        <v>368</v>
      </c>
      <c r="C457" s="12" t="s">
        <v>2186</v>
      </c>
      <c r="D457" s="12" t="s">
        <v>11</v>
      </c>
      <c r="E457" s="18">
        <v>0.01</v>
      </c>
      <c r="F457" s="12" t="s">
        <v>1735</v>
      </c>
    </row>
    <row r="458" spans="2:6" x14ac:dyDescent="0.25">
      <c r="B458" s="13" t="s">
        <v>369</v>
      </c>
      <c r="C458" s="12" t="s">
        <v>2187</v>
      </c>
      <c r="D458" s="12" t="s">
        <v>11</v>
      </c>
      <c r="E458" s="18">
        <v>0.01</v>
      </c>
      <c r="F458" s="12" t="s">
        <v>1735</v>
      </c>
    </row>
    <row r="459" spans="2:6" x14ac:dyDescent="0.25">
      <c r="B459" s="13" t="s">
        <v>370</v>
      </c>
      <c r="C459" s="12" t="s">
        <v>2188</v>
      </c>
      <c r="D459" s="12" t="s">
        <v>11</v>
      </c>
      <c r="E459" s="18">
        <v>0.01</v>
      </c>
      <c r="F459" s="12" t="s">
        <v>1735</v>
      </c>
    </row>
    <row r="460" spans="2:6" x14ac:dyDescent="0.25">
      <c r="B460" s="13" t="s">
        <v>371</v>
      </c>
      <c r="C460" s="12" t="s">
        <v>2189</v>
      </c>
      <c r="D460" s="12" t="s">
        <v>11</v>
      </c>
      <c r="E460" s="18">
        <v>0.01</v>
      </c>
      <c r="F460" s="12" t="s">
        <v>1735</v>
      </c>
    </row>
    <row r="461" spans="2:6" x14ac:dyDescent="0.25">
      <c r="B461" s="13" t="s">
        <v>372</v>
      </c>
      <c r="C461" s="12" t="s">
        <v>2190</v>
      </c>
      <c r="D461" s="12" t="s">
        <v>11</v>
      </c>
      <c r="E461" s="18">
        <v>0.01</v>
      </c>
      <c r="F461" s="12" t="s">
        <v>1735</v>
      </c>
    </row>
    <row r="462" spans="2:6" x14ac:dyDescent="0.25">
      <c r="B462" s="13" t="s">
        <v>373</v>
      </c>
      <c r="C462" s="12" t="s">
        <v>2191</v>
      </c>
      <c r="D462" s="12" t="s">
        <v>11</v>
      </c>
      <c r="E462" s="18">
        <v>0.01</v>
      </c>
      <c r="F462" s="12" t="s">
        <v>1735</v>
      </c>
    </row>
    <row r="463" spans="2:6" x14ac:dyDescent="0.25">
      <c r="B463" s="13" t="s">
        <v>374</v>
      </c>
      <c r="C463" s="12" t="s">
        <v>2192</v>
      </c>
      <c r="D463" s="12" t="s">
        <v>11</v>
      </c>
      <c r="E463" s="18">
        <v>0.01</v>
      </c>
      <c r="F463" s="12" t="s">
        <v>1735</v>
      </c>
    </row>
    <row r="464" spans="2:6" x14ac:dyDescent="0.25">
      <c r="B464" s="13" t="s">
        <v>375</v>
      </c>
      <c r="C464" s="12" t="s">
        <v>2193</v>
      </c>
      <c r="D464" s="12" t="s">
        <v>11</v>
      </c>
      <c r="E464" s="18">
        <v>0.01</v>
      </c>
      <c r="F464" s="12" t="s">
        <v>1735</v>
      </c>
    </row>
    <row r="465" spans="2:6" x14ac:dyDescent="0.25">
      <c r="B465" s="13" t="s">
        <v>376</v>
      </c>
      <c r="C465" s="12" t="s">
        <v>2194</v>
      </c>
      <c r="D465" s="12" t="s">
        <v>11</v>
      </c>
      <c r="E465" s="18">
        <v>0.01</v>
      </c>
      <c r="F465" s="12" t="s">
        <v>1735</v>
      </c>
    </row>
    <row r="466" spans="2:6" x14ac:dyDescent="0.25">
      <c r="B466" s="13" t="s">
        <v>377</v>
      </c>
      <c r="C466" s="12" t="s">
        <v>2195</v>
      </c>
      <c r="D466" s="12" t="s">
        <v>11</v>
      </c>
      <c r="E466" s="18">
        <v>0.01</v>
      </c>
      <c r="F466" s="12" t="s">
        <v>1735</v>
      </c>
    </row>
    <row r="467" spans="2:6" x14ac:dyDescent="0.25">
      <c r="B467" s="13" t="s">
        <v>378</v>
      </c>
      <c r="C467" s="12" t="s">
        <v>2196</v>
      </c>
      <c r="D467" s="12" t="s">
        <v>11</v>
      </c>
      <c r="E467" s="18">
        <v>0.01</v>
      </c>
      <c r="F467" s="12" t="s">
        <v>1735</v>
      </c>
    </row>
    <row r="468" spans="2:6" x14ac:dyDescent="0.25">
      <c r="B468" s="13" t="s">
        <v>379</v>
      </c>
      <c r="C468" s="12" t="s">
        <v>2197</v>
      </c>
      <c r="D468" s="12" t="s">
        <v>11</v>
      </c>
      <c r="E468" s="18">
        <v>0.01</v>
      </c>
      <c r="F468" s="12" t="s">
        <v>1735</v>
      </c>
    </row>
    <row r="469" spans="2:6" x14ac:dyDescent="0.25">
      <c r="B469" s="13" t="s">
        <v>380</v>
      </c>
      <c r="C469" s="12" t="s">
        <v>2198</v>
      </c>
      <c r="D469" s="12" t="s">
        <v>11</v>
      </c>
      <c r="E469" s="18">
        <v>0.01</v>
      </c>
      <c r="F469" s="12" t="s">
        <v>1735</v>
      </c>
    </row>
    <row r="470" spans="2:6" x14ac:dyDescent="0.25">
      <c r="B470" s="13" t="s">
        <v>381</v>
      </c>
      <c r="C470" s="12" t="s">
        <v>2199</v>
      </c>
      <c r="D470" s="12" t="s">
        <v>11</v>
      </c>
      <c r="E470" s="18">
        <v>0.01</v>
      </c>
      <c r="F470" s="12" t="s">
        <v>1735</v>
      </c>
    </row>
    <row r="471" spans="2:6" x14ac:dyDescent="0.25">
      <c r="B471" s="13" t="s">
        <v>382</v>
      </c>
      <c r="C471" s="12" t="s">
        <v>2200</v>
      </c>
      <c r="D471" s="12" t="s">
        <v>11</v>
      </c>
      <c r="E471" s="18">
        <v>0.01</v>
      </c>
      <c r="F471" s="12" t="s">
        <v>1735</v>
      </c>
    </row>
    <row r="472" spans="2:6" x14ac:dyDescent="0.25">
      <c r="B472" s="13" t="s">
        <v>383</v>
      </c>
      <c r="C472" s="12" t="s">
        <v>2201</v>
      </c>
      <c r="D472" s="12" t="s">
        <v>11</v>
      </c>
      <c r="E472" s="18">
        <v>0.01</v>
      </c>
      <c r="F472" s="12" t="s">
        <v>1735</v>
      </c>
    </row>
    <row r="473" spans="2:6" x14ac:dyDescent="0.25">
      <c r="B473" s="13" t="s">
        <v>384</v>
      </c>
      <c r="C473" s="12" t="s">
        <v>2202</v>
      </c>
      <c r="D473" s="12" t="s">
        <v>11</v>
      </c>
      <c r="E473" s="18">
        <v>0.01</v>
      </c>
      <c r="F473" s="12" t="s">
        <v>1735</v>
      </c>
    </row>
    <row r="474" spans="2:6" x14ac:dyDescent="0.25">
      <c r="B474" s="13" t="s">
        <v>385</v>
      </c>
      <c r="C474" s="12" t="s">
        <v>2203</v>
      </c>
      <c r="D474" s="12" t="s">
        <v>11</v>
      </c>
      <c r="E474" s="18">
        <v>0.01</v>
      </c>
      <c r="F474" s="12" t="s">
        <v>1735</v>
      </c>
    </row>
    <row r="475" spans="2:6" x14ac:dyDescent="0.25">
      <c r="B475" s="13" t="s">
        <v>386</v>
      </c>
      <c r="C475" s="12" t="s">
        <v>2204</v>
      </c>
      <c r="D475" s="12" t="s">
        <v>11</v>
      </c>
      <c r="E475" s="18">
        <v>0.01</v>
      </c>
      <c r="F475" s="12" t="s">
        <v>1735</v>
      </c>
    </row>
    <row r="476" spans="2:6" x14ac:dyDescent="0.25">
      <c r="B476" s="13" t="s">
        <v>387</v>
      </c>
      <c r="C476" s="12" t="s">
        <v>2205</v>
      </c>
      <c r="D476" s="12" t="s">
        <v>11</v>
      </c>
      <c r="E476" s="18">
        <v>0.01</v>
      </c>
      <c r="F476" s="12" t="s">
        <v>1735</v>
      </c>
    </row>
    <row r="477" spans="2:6" x14ac:dyDescent="0.25">
      <c r="B477" s="13" t="s">
        <v>388</v>
      </c>
      <c r="C477" s="12" t="s">
        <v>2206</v>
      </c>
      <c r="D477" s="12" t="s">
        <v>11</v>
      </c>
      <c r="E477" s="18">
        <v>0.01</v>
      </c>
      <c r="F477" s="12" t="s">
        <v>1735</v>
      </c>
    </row>
    <row r="478" spans="2:6" x14ac:dyDescent="0.25">
      <c r="B478" s="13" t="s">
        <v>389</v>
      </c>
      <c r="C478" s="12" t="s">
        <v>2207</v>
      </c>
      <c r="D478" s="12" t="s">
        <v>11</v>
      </c>
      <c r="E478" s="18">
        <v>0.01</v>
      </c>
      <c r="F478" s="12" t="s">
        <v>1735</v>
      </c>
    </row>
    <row r="479" spans="2:6" x14ac:dyDescent="0.25">
      <c r="B479" s="13" t="s">
        <v>390</v>
      </c>
      <c r="C479" s="12" t="s">
        <v>2208</v>
      </c>
      <c r="D479" s="12" t="s">
        <v>11</v>
      </c>
      <c r="E479" s="18">
        <v>0.01</v>
      </c>
      <c r="F479" s="12" t="s">
        <v>1735</v>
      </c>
    </row>
    <row r="480" spans="2:6" x14ac:dyDescent="0.25">
      <c r="B480" s="13" t="s">
        <v>391</v>
      </c>
      <c r="C480" s="12" t="s">
        <v>2209</v>
      </c>
      <c r="D480" s="12" t="s">
        <v>11</v>
      </c>
      <c r="E480" s="18">
        <v>0.01</v>
      </c>
      <c r="F480" s="12" t="s">
        <v>1735</v>
      </c>
    </row>
    <row r="481" spans="2:6" x14ac:dyDescent="0.25">
      <c r="B481" s="13" t="s">
        <v>392</v>
      </c>
      <c r="C481" s="12" t="s">
        <v>2210</v>
      </c>
      <c r="D481" s="12" t="s">
        <v>11</v>
      </c>
      <c r="E481" s="18">
        <v>0.01</v>
      </c>
      <c r="F481" s="12" t="s">
        <v>1735</v>
      </c>
    </row>
    <row r="482" spans="2:6" x14ac:dyDescent="0.25">
      <c r="B482" s="13" t="s">
        <v>393</v>
      </c>
      <c r="C482" s="12" t="s">
        <v>2211</v>
      </c>
      <c r="D482" s="12" t="s">
        <v>11</v>
      </c>
      <c r="E482" s="18">
        <v>0.01</v>
      </c>
      <c r="F482" s="12" t="s">
        <v>1735</v>
      </c>
    </row>
    <row r="483" spans="2:6" x14ac:dyDescent="0.25">
      <c r="B483" s="13" t="s">
        <v>394</v>
      </c>
      <c r="C483" s="12" t="s">
        <v>2212</v>
      </c>
      <c r="D483" s="12" t="s">
        <v>11</v>
      </c>
      <c r="E483" s="18">
        <v>0.01</v>
      </c>
      <c r="F483" s="12" t="s">
        <v>1735</v>
      </c>
    </row>
    <row r="484" spans="2:6" x14ac:dyDescent="0.25">
      <c r="B484" s="13" t="s">
        <v>395</v>
      </c>
      <c r="C484" s="12" t="s">
        <v>2213</v>
      </c>
      <c r="D484" s="12" t="s">
        <v>11</v>
      </c>
      <c r="E484" s="18">
        <v>0.01</v>
      </c>
      <c r="F484" s="12" t="s">
        <v>1735</v>
      </c>
    </row>
    <row r="485" spans="2:6" x14ac:dyDescent="0.25">
      <c r="B485" s="13" t="s">
        <v>396</v>
      </c>
      <c r="C485" s="12" t="s">
        <v>2214</v>
      </c>
      <c r="D485" s="12" t="s">
        <v>11</v>
      </c>
      <c r="E485" s="18">
        <v>0.01</v>
      </c>
      <c r="F485" s="12" t="s">
        <v>1735</v>
      </c>
    </row>
    <row r="486" spans="2:6" x14ac:dyDescent="0.25">
      <c r="B486" s="13" t="s">
        <v>397</v>
      </c>
      <c r="C486" s="12" t="s">
        <v>2215</v>
      </c>
      <c r="D486" s="12" t="s">
        <v>11</v>
      </c>
      <c r="E486" s="18">
        <v>0.01</v>
      </c>
      <c r="F486" s="12" t="s">
        <v>1735</v>
      </c>
    </row>
    <row r="487" spans="2:6" x14ac:dyDescent="0.25">
      <c r="B487" s="13" t="s">
        <v>398</v>
      </c>
      <c r="C487" s="12" t="s">
        <v>2216</v>
      </c>
      <c r="D487" s="12" t="s">
        <v>11</v>
      </c>
      <c r="E487" s="18">
        <v>0.01</v>
      </c>
      <c r="F487" s="12" t="s">
        <v>1735</v>
      </c>
    </row>
    <row r="488" spans="2:6" x14ac:dyDescent="0.25">
      <c r="B488" s="13" t="s">
        <v>399</v>
      </c>
      <c r="C488" s="12" t="s">
        <v>2217</v>
      </c>
      <c r="D488" s="12" t="s">
        <v>11</v>
      </c>
      <c r="E488" s="18">
        <v>0.01</v>
      </c>
      <c r="F488" s="12" t="s">
        <v>1735</v>
      </c>
    </row>
    <row r="489" spans="2:6" x14ac:dyDescent="0.25">
      <c r="B489" s="13" t="s">
        <v>400</v>
      </c>
      <c r="C489" s="12" t="s">
        <v>2218</v>
      </c>
      <c r="D489" s="12" t="s">
        <v>11</v>
      </c>
      <c r="E489" s="18">
        <v>0.01</v>
      </c>
      <c r="F489" s="12" t="s">
        <v>1735</v>
      </c>
    </row>
    <row r="490" spans="2:6" x14ac:dyDescent="0.25">
      <c r="B490" s="13" t="s">
        <v>401</v>
      </c>
      <c r="C490" s="12" t="s">
        <v>2219</v>
      </c>
      <c r="D490" s="12" t="s">
        <v>11</v>
      </c>
      <c r="E490" s="18">
        <v>0.01</v>
      </c>
      <c r="F490" s="12" t="s">
        <v>1735</v>
      </c>
    </row>
    <row r="491" spans="2:6" x14ac:dyDescent="0.25">
      <c r="B491" s="13" t="s">
        <v>402</v>
      </c>
      <c r="C491" s="12" t="s">
        <v>2220</v>
      </c>
      <c r="D491" s="12" t="s">
        <v>11</v>
      </c>
      <c r="E491" s="18">
        <v>0.01</v>
      </c>
      <c r="F491" s="12" t="s">
        <v>1735</v>
      </c>
    </row>
    <row r="492" spans="2:6" x14ac:dyDescent="0.25">
      <c r="B492" s="13" t="s">
        <v>403</v>
      </c>
      <c r="C492" s="12" t="s">
        <v>2221</v>
      </c>
      <c r="D492" s="12" t="s">
        <v>11</v>
      </c>
      <c r="E492" s="18">
        <v>0.01</v>
      </c>
      <c r="F492" s="12" t="s">
        <v>1735</v>
      </c>
    </row>
    <row r="493" spans="2:6" x14ac:dyDescent="0.25">
      <c r="B493" s="13" t="s">
        <v>404</v>
      </c>
      <c r="C493" s="12" t="s">
        <v>2222</v>
      </c>
      <c r="D493" s="12" t="s">
        <v>11</v>
      </c>
      <c r="E493" s="18">
        <v>0.01</v>
      </c>
      <c r="F493" s="12" t="s">
        <v>1735</v>
      </c>
    </row>
    <row r="494" spans="2:6" x14ac:dyDescent="0.25">
      <c r="B494" s="13" t="s">
        <v>405</v>
      </c>
      <c r="C494" s="12" t="s">
        <v>2223</v>
      </c>
      <c r="D494" s="12" t="s">
        <v>11</v>
      </c>
      <c r="E494" s="18">
        <v>0.01</v>
      </c>
      <c r="F494" s="12" t="s">
        <v>1735</v>
      </c>
    </row>
    <row r="495" spans="2:6" x14ac:dyDescent="0.25">
      <c r="B495" s="13" t="s">
        <v>406</v>
      </c>
      <c r="C495" s="12" t="s">
        <v>2224</v>
      </c>
      <c r="D495" s="12" t="s">
        <v>11</v>
      </c>
      <c r="E495" s="18">
        <v>0.01</v>
      </c>
      <c r="F495" s="12" t="s">
        <v>1735</v>
      </c>
    </row>
    <row r="496" spans="2:6" x14ac:dyDescent="0.25">
      <c r="B496" s="13" t="s">
        <v>407</v>
      </c>
      <c r="C496" s="12" t="s">
        <v>2225</v>
      </c>
      <c r="D496" s="12" t="s">
        <v>11</v>
      </c>
      <c r="E496" s="18">
        <v>0.01</v>
      </c>
      <c r="F496" s="12" t="s">
        <v>1735</v>
      </c>
    </row>
    <row r="497" spans="2:6" x14ac:dyDescent="0.25">
      <c r="B497" s="13" t="s">
        <v>408</v>
      </c>
      <c r="C497" s="12" t="s">
        <v>2226</v>
      </c>
      <c r="D497" s="12" t="s">
        <v>11</v>
      </c>
      <c r="E497" s="18">
        <v>0.01</v>
      </c>
      <c r="F497" s="12" t="s">
        <v>1735</v>
      </c>
    </row>
    <row r="498" spans="2:6" x14ac:dyDescent="0.25">
      <c r="B498" s="13" t="s">
        <v>409</v>
      </c>
      <c r="C498" s="12" t="s">
        <v>2227</v>
      </c>
      <c r="D498" s="12" t="s">
        <v>11</v>
      </c>
      <c r="E498" s="18">
        <v>0.01</v>
      </c>
      <c r="F498" s="12" t="s">
        <v>1735</v>
      </c>
    </row>
    <row r="499" spans="2:6" x14ac:dyDescent="0.25">
      <c r="B499" s="13" t="s">
        <v>410</v>
      </c>
      <c r="C499" s="12" t="s">
        <v>2228</v>
      </c>
      <c r="D499" s="12" t="s">
        <v>11</v>
      </c>
      <c r="E499" s="18">
        <v>0.01</v>
      </c>
      <c r="F499" s="12" t="s">
        <v>1735</v>
      </c>
    </row>
    <row r="500" spans="2:6" x14ac:dyDescent="0.25">
      <c r="B500" s="13" t="s">
        <v>411</v>
      </c>
      <c r="C500" s="12" t="s">
        <v>2229</v>
      </c>
      <c r="D500" s="12" t="s">
        <v>11</v>
      </c>
      <c r="E500" s="18">
        <v>0.01</v>
      </c>
      <c r="F500" s="12" t="s">
        <v>1735</v>
      </c>
    </row>
    <row r="501" spans="2:6" x14ac:dyDescent="0.25">
      <c r="B501" s="13" t="s">
        <v>412</v>
      </c>
      <c r="C501" s="12" t="s">
        <v>2230</v>
      </c>
      <c r="D501" s="12" t="s">
        <v>11</v>
      </c>
      <c r="E501" s="18">
        <v>0.01</v>
      </c>
      <c r="F501" s="12" t="s">
        <v>1735</v>
      </c>
    </row>
    <row r="502" spans="2:6" x14ac:dyDescent="0.25">
      <c r="B502" s="13" t="s">
        <v>413</v>
      </c>
      <c r="C502" s="12" t="s">
        <v>2231</v>
      </c>
      <c r="D502" s="12" t="s">
        <v>11</v>
      </c>
      <c r="E502" s="18">
        <v>0.01</v>
      </c>
      <c r="F502" s="12" t="s">
        <v>1735</v>
      </c>
    </row>
    <row r="503" spans="2:6" x14ac:dyDescent="0.25">
      <c r="B503" s="13" t="s">
        <v>414</v>
      </c>
      <c r="C503" s="12" t="s">
        <v>2232</v>
      </c>
      <c r="D503" s="12" t="s">
        <v>11</v>
      </c>
      <c r="E503" s="18">
        <v>0.01</v>
      </c>
      <c r="F503" s="12" t="s">
        <v>1735</v>
      </c>
    </row>
    <row r="504" spans="2:6" x14ac:dyDescent="0.25">
      <c r="B504" s="13" t="s">
        <v>415</v>
      </c>
      <c r="C504" s="12" t="s">
        <v>2233</v>
      </c>
      <c r="D504" s="12" t="s">
        <v>11</v>
      </c>
      <c r="E504" s="18">
        <v>0.01</v>
      </c>
      <c r="F504" s="12" t="s">
        <v>1735</v>
      </c>
    </row>
    <row r="505" spans="2:6" x14ac:dyDescent="0.25">
      <c r="B505" s="13" t="s">
        <v>416</v>
      </c>
      <c r="C505" s="12" t="s">
        <v>2234</v>
      </c>
      <c r="D505" s="12" t="s">
        <v>11</v>
      </c>
      <c r="E505" s="18">
        <v>0.01</v>
      </c>
      <c r="F505" s="12" t="s">
        <v>1735</v>
      </c>
    </row>
    <row r="506" spans="2:6" x14ac:dyDescent="0.25">
      <c r="B506" s="13" t="s">
        <v>417</v>
      </c>
      <c r="C506" s="12" t="s">
        <v>2235</v>
      </c>
      <c r="D506" s="12" t="s">
        <v>11</v>
      </c>
      <c r="E506" s="18">
        <v>0.01</v>
      </c>
      <c r="F506" s="12" t="s">
        <v>1735</v>
      </c>
    </row>
    <row r="507" spans="2:6" x14ac:dyDescent="0.25">
      <c r="B507" s="13" t="s">
        <v>418</v>
      </c>
      <c r="C507" s="12" t="s">
        <v>2236</v>
      </c>
      <c r="D507" s="12" t="s">
        <v>11</v>
      </c>
      <c r="E507" s="18">
        <v>0.01</v>
      </c>
      <c r="F507" s="12" t="s">
        <v>1735</v>
      </c>
    </row>
    <row r="508" spans="2:6" x14ac:dyDescent="0.25">
      <c r="B508" s="13" t="s">
        <v>419</v>
      </c>
      <c r="C508" s="12" t="s">
        <v>2237</v>
      </c>
      <c r="D508" s="12" t="s">
        <v>11</v>
      </c>
      <c r="E508" s="18">
        <v>0.01</v>
      </c>
      <c r="F508" s="12" t="s">
        <v>1735</v>
      </c>
    </row>
    <row r="509" spans="2:6" x14ac:dyDescent="0.25">
      <c r="B509" s="13" t="s">
        <v>420</v>
      </c>
      <c r="C509" s="12" t="s">
        <v>2238</v>
      </c>
      <c r="D509" s="12" t="s">
        <v>11</v>
      </c>
      <c r="E509" s="18">
        <v>0.01</v>
      </c>
      <c r="F509" s="12" t="s">
        <v>1735</v>
      </c>
    </row>
    <row r="510" spans="2:6" x14ac:dyDescent="0.25">
      <c r="B510" s="13" t="s">
        <v>421</v>
      </c>
      <c r="C510" s="12" t="s">
        <v>2239</v>
      </c>
      <c r="D510" s="12" t="s">
        <v>11</v>
      </c>
      <c r="E510" s="18">
        <v>0.01</v>
      </c>
      <c r="F510" s="12" t="s">
        <v>1735</v>
      </c>
    </row>
    <row r="511" spans="2:6" x14ac:dyDescent="0.25">
      <c r="B511" s="13" t="s">
        <v>422</v>
      </c>
      <c r="C511" s="12" t="s">
        <v>2240</v>
      </c>
      <c r="D511" s="12" t="s">
        <v>11</v>
      </c>
      <c r="E511" s="18">
        <v>0.01</v>
      </c>
      <c r="F511" s="12" t="s">
        <v>1735</v>
      </c>
    </row>
    <row r="512" spans="2:6" x14ac:dyDescent="0.25">
      <c r="B512" s="13" t="s">
        <v>423</v>
      </c>
      <c r="C512" s="12" t="s">
        <v>2241</v>
      </c>
      <c r="D512" s="12" t="s">
        <v>11</v>
      </c>
      <c r="E512" s="18">
        <v>0.01</v>
      </c>
      <c r="F512" s="12" t="s">
        <v>1735</v>
      </c>
    </row>
    <row r="513" spans="2:6" x14ac:dyDescent="0.25">
      <c r="B513" s="13" t="s">
        <v>424</v>
      </c>
      <c r="C513" s="12" t="s">
        <v>2242</v>
      </c>
      <c r="D513" s="12" t="s">
        <v>11</v>
      </c>
      <c r="E513" s="18">
        <v>0.01</v>
      </c>
      <c r="F513" s="12" t="s">
        <v>1735</v>
      </c>
    </row>
    <row r="514" spans="2:6" x14ac:dyDescent="0.25">
      <c r="B514" s="13" t="s">
        <v>425</v>
      </c>
      <c r="C514" s="12" t="s">
        <v>2243</v>
      </c>
      <c r="D514" s="12" t="s">
        <v>11</v>
      </c>
      <c r="E514" s="18">
        <v>0.01</v>
      </c>
      <c r="F514" s="12" t="s">
        <v>1735</v>
      </c>
    </row>
    <row r="515" spans="2:6" x14ac:dyDescent="0.25">
      <c r="B515" s="13" t="s">
        <v>426</v>
      </c>
      <c r="C515" s="12" t="s">
        <v>2244</v>
      </c>
      <c r="D515" s="12" t="s">
        <v>11</v>
      </c>
      <c r="E515" s="18">
        <v>0.01</v>
      </c>
      <c r="F515" s="12" t="s">
        <v>1735</v>
      </c>
    </row>
    <row r="516" spans="2:6" x14ac:dyDescent="0.25">
      <c r="B516" s="13" t="s">
        <v>427</v>
      </c>
      <c r="C516" s="12" t="s">
        <v>2245</v>
      </c>
      <c r="D516" s="12" t="s">
        <v>11</v>
      </c>
      <c r="E516" s="18">
        <v>0.01</v>
      </c>
      <c r="F516" s="12" t="s">
        <v>1735</v>
      </c>
    </row>
    <row r="517" spans="2:6" x14ac:dyDescent="0.25">
      <c r="B517" s="13" t="s">
        <v>428</v>
      </c>
      <c r="C517" s="12" t="s">
        <v>2246</v>
      </c>
      <c r="D517" s="12" t="s">
        <v>11</v>
      </c>
      <c r="E517" s="18">
        <v>0.01</v>
      </c>
      <c r="F517" s="12" t="s">
        <v>1735</v>
      </c>
    </row>
    <row r="518" spans="2:6" x14ac:dyDescent="0.25">
      <c r="B518" s="13" t="s">
        <v>429</v>
      </c>
      <c r="C518" s="12" t="s">
        <v>2247</v>
      </c>
      <c r="D518" s="12" t="s">
        <v>11</v>
      </c>
      <c r="E518" s="18">
        <v>0.01</v>
      </c>
      <c r="F518" s="12" t="s">
        <v>1735</v>
      </c>
    </row>
    <row r="519" spans="2:6" x14ac:dyDescent="0.25">
      <c r="B519" s="13" t="s">
        <v>430</v>
      </c>
      <c r="C519" s="12" t="s">
        <v>2248</v>
      </c>
      <c r="D519" s="12" t="s">
        <v>11</v>
      </c>
      <c r="E519" s="18">
        <v>0.01</v>
      </c>
      <c r="F519" s="12" t="s">
        <v>1735</v>
      </c>
    </row>
    <row r="520" spans="2:6" x14ac:dyDescent="0.25">
      <c r="B520" s="13" t="s">
        <v>431</v>
      </c>
      <c r="C520" s="12" t="s">
        <v>2249</v>
      </c>
      <c r="D520" s="12" t="s">
        <v>11</v>
      </c>
      <c r="E520" s="18">
        <v>0.01</v>
      </c>
      <c r="F520" s="12" t="s">
        <v>1735</v>
      </c>
    </row>
    <row r="521" spans="2:6" x14ac:dyDescent="0.25">
      <c r="B521" s="13" t="s">
        <v>432</v>
      </c>
      <c r="C521" s="12" t="s">
        <v>2250</v>
      </c>
      <c r="D521" s="12" t="s">
        <v>11</v>
      </c>
      <c r="E521" s="18">
        <v>0.01</v>
      </c>
      <c r="F521" s="12" t="s">
        <v>1735</v>
      </c>
    </row>
    <row r="522" spans="2:6" x14ac:dyDescent="0.25">
      <c r="B522" s="13" t="s">
        <v>433</v>
      </c>
      <c r="C522" s="12" t="s">
        <v>2251</v>
      </c>
      <c r="D522" s="12" t="s">
        <v>11</v>
      </c>
      <c r="E522" s="18">
        <v>0.01</v>
      </c>
      <c r="F522" s="12" t="s">
        <v>1735</v>
      </c>
    </row>
    <row r="523" spans="2:6" x14ac:dyDescent="0.25">
      <c r="B523" s="13" t="s">
        <v>434</v>
      </c>
      <c r="C523" s="12" t="s">
        <v>2252</v>
      </c>
      <c r="D523" s="12" t="s">
        <v>11</v>
      </c>
      <c r="E523" s="18">
        <v>0.01</v>
      </c>
      <c r="F523" s="12" t="s">
        <v>1735</v>
      </c>
    </row>
    <row r="524" spans="2:6" x14ac:dyDescent="0.25">
      <c r="B524" s="13" t="s">
        <v>435</v>
      </c>
      <c r="C524" s="12" t="s">
        <v>2253</v>
      </c>
      <c r="D524" s="12" t="s">
        <v>11</v>
      </c>
      <c r="E524" s="18">
        <v>0.01</v>
      </c>
      <c r="F524" s="12" t="s">
        <v>1735</v>
      </c>
    </row>
    <row r="525" spans="2:6" x14ac:dyDescent="0.25">
      <c r="B525" s="13" t="s">
        <v>436</v>
      </c>
      <c r="C525" s="12" t="s">
        <v>2254</v>
      </c>
      <c r="D525" s="12" t="s">
        <v>11</v>
      </c>
      <c r="E525" s="18">
        <v>0.01</v>
      </c>
      <c r="F525" s="12" t="s">
        <v>1735</v>
      </c>
    </row>
    <row r="526" spans="2:6" x14ac:dyDescent="0.25">
      <c r="B526" s="13" t="s">
        <v>437</v>
      </c>
      <c r="C526" s="12" t="s">
        <v>2255</v>
      </c>
      <c r="D526" s="12" t="s">
        <v>11</v>
      </c>
      <c r="E526" s="18">
        <v>0.01</v>
      </c>
      <c r="F526" s="12" t="s">
        <v>1735</v>
      </c>
    </row>
    <row r="527" spans="2:6" x14ac:dyDescent="0.25">
      <c r="B527" s="13" t="s">
        <v>438</v>
      </c>
      <c r="C527" s="12" t="s">
        <v>2256</v>
      </c>
      <c r="D527" s="12" t="s">
        <v>11</v>
      </c>
      <c r="E527" s="18">
        <v>0.01</v>
      </c>
      <c r="F527" s="12" t="s">
        <v>1735</v>
      </c>
    </row>
    <row r="528" spans="2:6" x14ac:dyDescent="0.25">
      <c r="B528" s="13" t="s">
        <v>439</v>
      </c>
      <c r="C528" s="12" t="s">
        <v>2257</v>
      </c>
      <c r="D528" s="12" t="s">
        <v>11</v>
      </c>
      <c r="E528" s="18">
        <v>0.01</v>
      </c>
      <c r="F528" s="12" t="s">
        <v>1735</v>
      </c>
    </row>
    <row r="529" spans="2:6" x14ac:dyDescent="0.25">
      <c r="B529" s="13" t="s">
        <v>440</v>
      </c>
      <c r="C529" s="12" t="s">
        <v>2258</v>
      </c>
      <c r="D529" s="12" t="s">
        <v>11</v>
      </c>
      <c r="E529" s="18">
        <v>0.01</v>
      </c>
      <c r="F529" s="12" t="s">
        <v>1735</v>
      </c>
    </row>
    <row r="530" spans="2:6" x14ac:dyDescent="0.25">
      <c r="B530" s="13" t="s">
        <v>441</v>
      </c>
      <c r="C530" s="12" t="s">
        <v>2259</v>
      </c>
      <c r="D530" s="12" t="s">
        <v>11</v>
      </c>
      <c r="E530" s="18">
        <v>0.01</v>
      </c>
      <c r="F530" s="12" t="s">
        <v>1735</v>
      </c>
    </row>
    <row r="531" spans="2:6" x14ac:dyDescent="0.25">
      <c r="B531" s="13" t="s">
        <v>442</v>
      </c>
      <c r="C531" s="12" t="s">
        <v>2260</v>
      </c>
      <c r="D531" s="12" t="s">
        <v>11</v>
      </c>
      <c r="E531" s="18">
        <v>0.01</v>
      </c>
      <c r="F531" s="12" t="s">
        <v>1735</v>
      </c>
    </row>
    <row r="532" spans="2:6" x14ac:dyDescent="0.25">
      <c r="B532" s="13" t="s">
        <v>443</v>
      </c>
      <c r="C532" s="12" t="s">
        <v>2261</v>
      </c>
      <c r="D532" s="12" t="s">
        <v>11</v>
      </c>
      <c r="E532" s="18">
        <v>0.01</v>
      </c>
      <c r="F532" s="12" t="s">
        <v>1735</v>
      </c>
    </row>
    <row r="533" spans="2:6" x14ac:dyDescent="0.25">
      <c r="B533" s="13" t="s">
        <v>444</v>
      </c>
      <c r="C533" s="12" t="s">
        <v>2262</v>
      </c>
      <c r="D533" s="12" t="s">
        <v>11</v>
      </c>
      <c r="E533" s="18">
        <v>0.01</v>
      </c>
      <c r="F533" s="12" t="s">
        <v>1735</v>
      </c>
    </row>
    <row r="534" spans="2:6" x14ac:dyDescent="0.25">
      <c r="B534" s="13" t="s">
        <v>445</v>
      </c>
      <c r="C534" s="12" t="s">
        <v>2263</v>
      </c>
      <c r="D534" s="12" t="s">
        <v>11</v>
      </c>
      <c r="E534" s="18">
        <v>0.01</v>
      </c>
      <c r="F534" s="12" t="s">
        <v>1735</v>
      </c>
    </row>
    <row r="535" spans="2:6" x14ac:dyDescent="0.25">
      <c r="B535" s="13" t="s">
        <v>446</v>
      </c>
      <c r="C535" s="12" t="s">
        <v>2264</v>
      </c>
      <c r="D535" s="12" t="s">
        <v>11</v>
      </c>
      <c r="E535" s="18">
        <v>0.01</v>
      </c>
      <c r="F535" s="12" t="s">
        <v>1735</v>
      </c>
    </row>
    <row r="536" spans="2:6" x14ac:dyDescent="0.25">
      <c r="B536" s="13" t="s">
        <v>3490</v>
      </c>
      <c r="C536" s="12" t="s">
        <v>2265</v>
      </c>
      <c r="D536" s="12" t="s">
        <v>11</v>
      </c>
      <c r="E536" s="18">
        <v>0.01</v>
      </c>
      <c r="F536" s="12" t="s">
        <v>1735</v>
      </c>
    </row>
    <row r="537" spans="2:6" x14ac:dyDescent="0.25">
      <c r="B537" s="13" t="s">
        <v>447</v>
      </c>
      <c r="C537" s="12" t="s">
        <v>2266</v>
      </c>
      <c r="D537" s="12" t="s">
        <v>11</v>
      </c>
      <c r="E537" s="18">
        <v>0.01</v>
      </c>
      <c r="F537" s="12" t="s">
        <v>1735</v>
      </c>
    </row>
    <row r="538" spans="2:6" x14ac:dyDescent="0.25">
      <c r="B538" s="13" t="s">
        <v>448</v>
      </c>
      <c r="C538" s="12" t="s">
        <v>2267</v>
      </c>
      <c r="D538" s="12" t="s">
        <v>11</v>
      </c>
      <c r="E538" s="18">
        <v>0.01</v>
      </c>
      <c r="F538" s="12" t="s">
        <v>1735</v>
      </c>
    </row>
    <row r="539" spans="2:6" x14ac:dyDescent="0.25">
      <c r="B539" s="13" t="s">
        <v>449</v>
      </c>
      <c r="C539" s="12" t="s">
        <v>2268</v>
      </c>
      <c r="D539" s="12" t="s">
        <v>11</v>
      </c>
      <c r="E539" s="18">
        <v>0.01</v>
      </c>
      <c r="F539" s="12" t="s">
        <v>1735</v>
      </c>
    </row>
    <row r="540" spans="2:6" x14ac:dyDescent="0.25">
      <c r="B540" s="13" t="s">
        <v>450</v>
      </c>
      <c r="C540" s="12" t="s">
        <v>2269</v>
      </c>
      <c r="D540" s="12" t="s">
        <v>11</v>
      </c>
      <c r="E540" s="18">
        <v>0.01</v>
      </c>
      <c r="F540" s="12" t="s">
        <v>1735</v>
      </c>
    </row>
    <row r="541" spans="2:6" x14ac:dyDescent="0.25">
      <c r="B541" s="13" t="s">
        <v>451</v>
      </c>
      <c r="C541" s="12" t="s">
        <v>2270</v>
      </c>
      <c r="D541" s="12" t="s">
        <v>11</v>
      </c>
      <c r="E541" s="18">
        <v>0.01</v>
      </c>
      <c r="F541" s="12" t="s">
        <v>1735</v>
      </c>
    </row>
    <row r="542" spans="2:6" x14ac:dyDescent="0.25">
      <c r="B542" s="13" t="s">
        <v>452</v>
      </c>
      <c r="C542" s="12" t="s">
        <v>2271</v>
      </c>
      <c r="D542" s="12" t="s">
        <v>11</v>
      </c>
      <c r="E542" s="18">
        <v>0.01</v>
      </c>
      <c r="F542" s="12" t="s">
        <v>1735</v>
      </c>
    </row>
    <row r="543" spans="2:6" x14ac:dyDescent="0.25">
      <c r="B543" s="13" t="s">
        <v>453</v>
      </c>
      <c r="C543" s="12" t="s">
        <v>2272</v>
      </c>
      <c r="D543" s="12" t="s">
        <v>11</v>
      </c>
      <c r="E543" s="18">
        <v>0.01</v>
      </c>
      <c r="F543" s="12" t="s">
        <v>1735</v>
      </c>
    </row>
    <row r="544" spans="2:6" x14ac:dyDescent="0.25">
      <c r="B544" s="13" t="s">
        <v>454</v>
      </c>
      <c r="C544" s="12" t="s">
        <v>2273</v>
      </c>
      <c r="D544" s="12" t="s">
        <v>11</v>
      </c>
      <c r="E544" s="18">
        <v>0.01</v>
      </c>
      <c r="F544" s="12" t="s">
        <v>1735</v>
      </c>
    </row>
    <row r="545" spans="2:6" x14ac:dyDescent="0.25">
      <c r="B545" s="13" t="s">
        <v>455</v>
      </c>
      <c r="C545" s="12" t="s">
        <v>2274</v>
      </c>
      <c r="D545" s="12" t="s">
        <v>11</v>
      </c>
      <c r="E545" s="18">
        <v>0.01</v>
      </c>
      <c r="F545" s="12" t="s">
        <v>1735</v>
      </c>
    </row>
    <row r="546" spans="2:6" x14ac:dyDescent="0.25">
      <c r="B546" s="13" t="s">
        <v>456</v>
      </c>
      <c r="C546" s="12" t="s">
        <v>2275</v>
      </c>
      <c r="D546" s="12" t="s">
        <v>11</v>
      </c>
      <c r="E546" s="18">
        <v>0.01</v>
      </c>
      <c r="F546" s="12" t="s">
        <v>1735</v>
      </c>
    </row>
    <row r="547" spans="2:6" x14ac:dyDescent="0.25">
      <c r="B547" s="13" t="s">
        <v>457</v>
      </c>
      <c r="C547" s="12" t="s">
        <v>2276</v>
      </c>
      <c r="D547" s="12" t="s">
        <v>11</v>
      </c>
      <c r="E547" s="18">
        <v>0.01</v>
      </c>
      <c r="F547" s="12" t="s">
        <v>1735</v>
      </c>
    </row>
    <row r="548" spans="2:6" x14ac:dyDescent="0.25">
      <c r="B548" s="13" t="s">
        <v>458</v>
      </c>
      <c r="C548" s="12" t="s">
        <v>2277</v>
      </c>
      <c r="D548" s="12" t="s">
        <v>11</v>
      </c>
      <c r="E548" s="18">
        <v>0.01</v>
      </c>
      <c r="F548" s="12" t="s">
        <v>1735</v>
      </c>
    </row>
    <row r="549" spans="2:6" x14ac:dyDescent="0.25">
      <c r="B549" s="13" t="s">
        <v>459</v>
      </c>
      <c r="C549" s="12" t="s">
        <v>2278</v>
      </c>
      <c r="D549" s="12" t="s">
        <v>11</v>
      </c>
      <c r="E549" s="18">
        <v>0.01</v>
      </c>
      <c r="F549" s="12" t="s">
        <v>1735</v>
      </c>
    </row>
    <row r="550" spans="2:6" x14ac:dyDescent="0.25">
      <c r="B550" s="13" t="s">
        <v>460</v>
      </c>
      <c r="C550" s="12" t="s">
        <v>2279</v>
      </c>
      <c r="D550" s="12" t="s">
        <v>11</v>
      </c>
      <c r="E550" s="18">
        <v>0.01</v>
      </c>
      <c r="F550" s="12" t="s">
        <v>1735</v>
      </c>
    </row>
    <row r="551" spans="2:6" x14ac:dyDescent="0.25">
      <c r="B551" s="13" t="s">
        <v>461</v>
      </c>
      <c r="C551" s="12" t="s">
        <v>2280</v>
      </c>
      <c r="D551" s="12" t="s">
        <v>11</v>
      </c>
      <c r="E551" s="18">
        <v>0.01</v>
      </c>
      <c r="F551" s="12" t="s">
        <v>1735</v>
      </c>
    </row>
    <row r="552" spans="2:6" x14ac:dyDescent="0.25">
      <c r="B552" s="13" t="s">
        <v>462</v>
      </c>
      <c r="C552" s="12" t="s">
        <v>2281</v>
      </c>
      <c r="D552" s="12" t="s">
        <v>11</v>
      </c>
      <c r="E552" s="18">
        <v>0.01</v>
      </c>
      <c r="F552" s="12" t="s">
        <v>1735</v>
      </c>
    </row>
    <row r="553" spans="2:6" x14ac:dyDescent="0.25">
      <c r="B553" s="13" t="s">
        <v>463</v>
      </c>
      <c r="C553" s="12" t="s">
        <v>2282</v>
      </c>
      <c r="D553" s="12" t="s">
        <v>11</v>
      </c>
      <c r="E553" s="18">
        <v>0.01</v>
      </c>
      <c r="F553" s="12" t="s">
        <v>1735</v>
      </c>
    </row>
    <row r="554" spans="2:6" x14ac:dyDescent="0.25">
      <c r="B554" s="13" t="s">
        <v>464</v>
      </c>
      <c r="C554" s="12" t="s">
        <v>2283</v>
      </c>
      <c r="D554" s="12" t="s">
        <v>11</v>
      </c>
      <c r="E554" s="18">
        <v>0.01</v>
      </c>
      <c r="F554" s="12" t="s">
        <v>1735</v>
      </c>
    </row>
    <row r="555" spans="2:6" x14ac:dyDescent="0.25">
      <c r="B555" s="13" t="s">
        <v>465</v>
      </c>
      <c r="C555" s="12" t="s">
        <v>2284</v>
      </c>
      <c r="D555" s="12" t="s">
        <v>11</v>
      </c>
      <c r="E555" s="18">
        <v>0.01</v>
      </c>
      <c r="F555" s="12" t="s">
        <v>1735</v>
      </c>
    </row>
    <row r="556" spans="2:6" x14ac:dyDescent="0.25">
      <c r="B556" s="13" t="s">
        <v>466</v>
      </c>
      <c r="C556" s="12" t="s">
        <v>2285</v>
      </c>
      <c r="D556" s="12" t="s">
        <v>11</v>
      </c>
      <c r="E556" s="18">
        <v>0.01</v>
      </c>
      <c r="F556" s="12" t="s">
        <v>1735</v>
      </c>
    </row>
    <row r="557" spans="2:6" x14ac:dyDescent="0.25">
      <c r="B557" s="13" t="s">
        <v>467</v>
      </c>
      <c r="C557" s="12" t="s">
        <v>2286</v>
      </c>
      <c r="D557" s="12" t="s">
        <v>11</v>
      </c>
      <c r="E557" s="18">
        <v>0.01</v>
      </c>
      <c r="F557" s="12" t="s">
        <v>1735</v>
      </c>
    </row>
    <row r="558" spans="2:6" x14ac:dyDescent="0.25">
      <c r="B558" s="13" t="s">
        <v>468</v>
      </c>
      <c r="C558" s="12" t="s">
        <v>2287</v>
      </c>
      <c r="D558" s="12" t="s">
        <v>11</v>
      </c>
      <c r="E558" s="18">
        <v>0.01</v>
      </c>
      <c r="F558" s="12" t="s">
        <v>1735</v>
      </c>
    </row>
    <row r="559" spans="2:6" x14ac:dyDescent="0.25">
      <c r="B559" s="13" t="s">
        <v>469</v>
      </c>
      <c r="C559" s="12" t="s">
        <v>2288</v>
      </c>
      <c r="D559" s="12" t="s">
        <v>11</v>
      </c>
      <c r="E559" s="18">
        <v>0.01</v>
      </c>
      <c r="F559" s="12" t="s">
        <v>1735</v>
      </c>
    </row>
    <row r="560" spans="2:6" x14ac:dyDescent="0.25">
      <c r="B560" s="13" t="s">
        <v>470</v>
      </c>
      <c r="C560" s="12" t="s">
        <v>2289</v>
      </c>
      <c r="D560" s="12" t="s">
        <v>11</v>
      </c>
      <c r="E560" s="18">
        <v>0.01</v>
      </c>
      <c r="F560" s="12" t="s">
        <v>1735</v>
      </c>
    </row>
    <row r="561" spans="2:6" x14ac:dyDescent="0.25">
      <c r="B561" s="13" t="s">
        <v>471</v>
      </c>
      <c r="C561" s="12" t="s">
        <v>2290</v>
      </c>
      <c r="D561" s="12" t="s">
        <v>11</v>
      </c>
      <c r="E561" s="18">
        <v>0.01</v>
      </c>
      <c r="F561" s="12" t="s">
        <v>1735</v>
      </c>
    </row>
    <row r="562" spans="2:6" x14ac:dyDescent="0.25">
      <c r="B562" s="13" t="s">
        <v>472</v>
      </c>
      <c r="C562" s="12" t="s">
        <v>2291</v>
      </c>
      <c r="D562" s="12" t="s">
        <v>11</v>
      </c>
      <c r="E562" s="18">
        <v>0.01</v>
      </c>
      <c r="F562" s="12" t="s">
        <v>1735</v>
      </c>
    </row>
    <row r="563" spans="2:6" x14ac:dyDescent="0.25">
      <c r="B563" s="13" t="s">
        <v>473</v>
      </c>
      <c r="C563" s="12" t="s">
        <v>2292</v>
      </c>
      <c r="D563" s="12" t="s">
        <v>11</v>
      </c>
      <c r="E563" s="18">
        <v>0.01</v>
      </c>
      <c r="F563" s="12" t="s">
        <v>1735</v>
      </c>
    </row>
    <row r="564" spans="2:6" x14ac:dyDescent="0.25">
      <c r="B564" s="13" t="s">
        <v>474</v>
      </c>
      <c r="C564" s="12" t="s">
        <v>2293</v>
      </c>
      <c r="D564" s="12" t="s">
        <v>11</v>
      </c>
      <c r="E564" s="18">
        <v>0.01</v>
      </c>
      <c r="F564" s="12" t="s">
        <v>1735</v>
      </c>
    </row>
    <row r="565" spans="2:6" x14ac:dyDescent="0.25">
      <c r="B565" s="13" t="s">
        <v>475</v>
      </c>
      <c r="C565" s="12" t="s">
        <v>2294</v>
      </c>
      <c r="D565" s="12" t="s">
        <v>11</v>
      </c>
      <c r="E565" s="18">
        <v>0.01</v>
      </c>
      <c r="F565" s="12" t="s">
        <v>1735</v>
      </c>
    </row>
    <row r="566" spans="2:6" x14ac:dyDescent="0.25">
      <c r="B566" s="13" t="s">
        <v>476</v>
      </c>
      <c r="C566" s="12" t="s">
        <v>2295</v>
      </c>
      <c r="D566" s="12" t="s">
        <v>11</v>
      </c>
      <c r="E566" s="18">
        <v>0.01</v>
      </c>
      <c r="F566" s="12" t="s">
        <v>1735</v>
      </c>
    </row>
    <row r="567" spans="2:6" x14ac:dyDescent="0.25">
      <c r="B567" s="13" t="s">
        <v>477</v>
      </c>
      <c r="C567" s="12" t="s">
        <v>2296</v>
      </c>
      <c r="D567" s="12" t="s">
        <v>11</v>
      </c>
      <c r="E567" s="18">
        <v>0.01</v>
      </c>
      <c r="F567" s="12" t="s">
        <v>1735</v>
      </c>
    </row>
    <row r="568" spans="2:6" x14ac:dyDescent="0.25">
      <c r="B568" s="13" t="s">
        <v>478</v>
      </c>
      <c r="C568" s="12" t="s">
        <v>2297</v>
      </c>
      <c r="D568" s="12" t="s">
        <v>11</v>
      </c>
      <c r="E568" s="18">
        <v>0.01</v>
      </c>
      <c r="F568" s="12" t="s">
        <v>1735</v>
      </c>
    </row>
    <row r="569" spans="2:6" x14ac:dyDescent="0.25">
      <c r="B569" s="13" t="s">
        <v>479</v>
      </c>
      <c r="C569" s="12" t="s">
        <v>2298</v>
      </c>
      <c r="D569" s="12" t="s">
        <v>11</v>
      </c>
      <c r="E569" s="18">
        <v>0.01</v>
      </c>
      <c r="F569" s="12" t="s">
        <v>1735</v>
      </c>
    </row>
    <row r="570" spans="2:6" x14ac:dyDescent="0.25">
      <c r="B570" s="13" t="s">
        <v>480</v>
      </c>
      <c r="C570" s="12" t="s">
        <v>2299</v>
      </c>
      <c r="D570" s="12" t="s">
        <v>11</v>
      </c>
      <c r="E570" s="18">
        <v>0.01</v>
      </c>
      <c r="F570" s="12" t="s">
        <v>1735</v>
      </c>
    </row>
    <row r="571" spans="2:6" x14ac:dyDescent="0.25">
      <c r="B571" s="13" t="s">
        <v>481</v>
      </c>
      <c r="C571" s="12" t="s">
        <v>2300</v>
      </c>
      <c r="D571" s="12" t="s">
        <v>11</v>
      </c>
      <c r="E571" s="18">
        <v>0.01</v>
      </c>
      <c r="F571" s="12" t="s">
        <v>1735</v>
      </c>
    </row>
    <row r="572" spans="2:6" x14ac:dyDescent="0.25">
      <c r="B572" s="13" t="s">
        <v>482</v>
      </c>
      <c r="C572" s="12" t="s">
        <v>2301</v>
      </c>
      <c r="D572" s="12" t="s">
        <v>11</v>
      </c>
      <c r="E572" s="18">
        <v>0.01</v>
      </c>
      <c r="F572" s="12" t="s">
        <v>1735</v>
      </c>
    </row>
    <row r="573" spans="2:6" x14ac:dyDescent="0.25">
      <c r="B573" s="13" t="s">
        <v>483</v>
      </c>
      <c r="C573" s="12" t="s">
        <v>2302</v>
      </c>
      <c r="D573" s="12" t="s">
        <v>11</v>
      </c>
      <c r="E573" s="18">
        <v>0.01</v>
      </c>
      <c r="F573" s="12" t="s">
        <v>1735</v>
      </c>
    </row>
    <row r="574" spans="2:6" x14ac:dyDescent="0.25">
      <c r="B574" s="13" t="s">
        <v>484</v>
      </c>
      <c r="C574" s="12" t="s">
        <v>2303</v>
      </c>
      <c r="D574" s="12" t="s">
        <v>11</v>
      </c>
      <c r="E574" s="18">
        <v>0.01</v>
      </c>
      <c r="F574" s="12" t="s">
        <v>1735</v>
      </c>
    </row>
    <row r="575" spans="2:6" x14ac:dyDescent="0.25">
      <c r="B575" s="13" t="s">
        <v>485</v>
      </c>
      <c r="C575" s="12" t="s">
        <v>2304</v>
      </c>
      <c r="D575" s="12" t="s">
        <v>11</v>
      </c>
      <c r="E575" s="18">
        <v>0.01</v>
      </c>
      <c r="F575" s="12" t="s">
        <v>1735</v>
      </c>
    </row>
    <row r="576" spans="2:6" x14ac:dyDescent="0.25">
      <c r="B576" s="13" t="s">
        <v>486</v>
      </c>
      <c r="C576" s="12" t="s">
        <v>2305</v>
      </c>
      <c r="D576" s="12" t="s">
        <v>11</v>
      </c>
      <c r="E576" s="18">
        <v>0.01</v>
      </c>
      <c r="F576" s="12" t="s">
        <v>1735</v>
      </c>
    </row>
    <row r="577" spans="2:6" x14ac:dyDescent="0.25">
      <c r="B577" s="13" t="s">
        <v>487</v>
      </c>
      <c r="C577" s="12" t="s">
        <v>2306</v>
      </c>
      <c r="D577" s="12" t="s">
        <v>11</v>
      </c>
      <c r="E577" s="18">
        <v>0.01</v>
      </c>
      <c r="F577" s="12" t="s">
        <v>1735</v>
      </c>
    </row>
    <row r="578" spans="2:6" x14ac:dyDescent="0.25">
      <c r="B578" s="13" t="s">
        <v>488</v>
      </c>
      <c r="C578" s="12" t="s">
        <v>2307</v>
      </c>
      <c r="D578" s="12" t="s">
        <v>11</v>
      </c>
      <c r="E578" s="18">
        <v>0.01</v>
      </c>
      <c r="F578" s="12" t="s">
        <v>1735</v>
      </c>
    </row>
    <row r="579" spans="2:6" x14ac:dyDescent="0.25">
      <c r="B579" s="13" t="s">
        <v>489</v>
      </c>
      <c r="C579" s="12" t="s">
        <v>2308</v>
      </c>
      <c r="D579" s="12" t="s">
        <v>11</v>
      </c>
      <c r="E579" s="18">
        <v>0.01</v>
      </c>
      <c r="F579" s="12" t="s">
        <v>1735</v>
      </c>
    </row>
    <row r="580" spans="2:6" x14ac:dyDescent="0.25">
      <c r="B580" s="13" t="s">
        <v>490</v>
      </c>
      <c r="C580" s="12" t="s">
        <v>2309</v>
      </c>
      <c r="D580" s="12" t="s">
        <v>11</v>
      </c>
      <c r="E580" s="18">
        <v>0.01</v>
      </c>
      <c r="F580" s="12" t="s">
        <v>1735</v>
      </c>
    </row>
    <row r="581" spans="2:6" x14ac:dyDescent="0.25">
      <c r="B581" s="13" t="s">
        <v>491</v>
      </c>
      <c r="C581" s="12" t="s">
        <v>2310</v>
      </c>
      <c r="D581" s="12" t="s">
        <v>11</v>
      </c>
      <c r="E581" s="18">
        <v>0.01</v>
      </c>
      <c r="F581" s="12" t="s">
        <v>1735</v>
      </c>
    </row>
    <row r="582" spans="2:6" x14ac:dyDescent="0.25">
      <c r="B582" s="13" t="s">
        <v>492</v>
      </c>
      <c r="C582" s="12" t="s">
        <v>2311</v>
      </c>
      <c r="D582" s="12" t="s">
        <v>11</v>
      </c>
      <c r="E582" s="18">
        <v>0.01</v>
      </c>
      <c r="F582" s="12" t="s">
        <v>1735</v>
      </c>
    </row>
    <row r="583" spans="2:6" x14ac:dyDescent="0.25">
      <c r="B583" s="13" t="s">
        <v>493</v>
      </c>
      <c r="C583" s="12" t="s">
        <v>2312</v>
      </c>
      <c r="D583" s="12" t="s">
        <v>11</v>
      </c>
      <c r="E583" s="18">
        <v>0.01</v>
      </c>
      <c r="F583" s="12" t="s">
        <v>1735</v>
      </c>
    </row>
    <row r="584" spans="2:6" x14ac:dyDescent="0.25">
      <c r="B584" s="13" t="s">
        <v>494</v>
      </c>
      <c r="C584" s="12" t="s">
        <v>2313</v>
      </c>
      <c r="D584" s="12" t="s">
        <v>11</v>
      </c>
      <c r="E584" s="18">
        <v>0.01</v>
      </c>
      <c r="F584" s="12" t="s">
        <v>1735</v>
      </c>
    </row>
    <row r="585" spans="2:6" x14ac:dyDescent="0.25">
      <c r="B585" s="13" t="s">
        <v>495</v>
      </c>
      <c r="C585" s="12" t="s">
        <v>2314</v>
      </c>
      <c r="D585" s="12" t="s">
        <v>11</v>
      </c>
      <c r="E585" s="18">
        <v>0.01</v>
      </c>
      <c r="F585" s="12" t="s">
        <v>1735</v>
      </c>
    </row>
    <row r="586" spans="2:6" x14ac:dyDescent="0.25">
      <c r="B586" s="13" t="s">
        <v>496</v>
      </c>
      <c r="C586" s="12" t="s">
        <v>2315</v>
      </c>
      <c r="D586" s="12" t="s">
        <v>11</v>
      </c>
      <c r="E586" s="18">
        <v>0.01</v>
      </c>
      <c r="F586" s="12" t="s">
        <v>1735</v>
      </c>
    </row>
    <row r="587" spans="2:6" x14ac:dyDescent="0.25">
      <c r="B587" s="13" t="s">
        <v>497</v>
      </c>
      <c r="C587" s="12" t="s">
        <v>2316</v>
      </c>
      <c r="D587" s="12" t="s">
        <v>11</v>
      </c>
      <c r="E587" s="18">
        <v>0.01</v>
      </c>
      <c r="F587" s="12" t="s">
        <v>1735</v>
      </c>
    </row>
    <row r="588" spans="2:6" x14ac:dyDescent="0.25">
      <c r="B588" s="13" t="s">
        <v>498</v>
      </c>
      <c r="C588" s="12" t="s">
        <v>2317</v>
      </c>
      <c r="D588" s="12" t="s">
        <v>11</v>
      </c>
      <c r="E588" s="18">
        <v>0.01</v>
      </c>
      <c r="F588" s="12" t="s">
        <v>1735</v>
      </c>
    </row>
    <row r="589" spans="2:6" x14ac:dyDescent="0.25">
      <c r="B589" s="13" t="s">
        <v>499</v>
      </c>
      <c r="C589" s="12" t="s">
        <v>2318</v>
      </c>
      <c r="D589" s="12" t="s">
        <v>11</v>
      </c>
      <c r="E589" s="18">
        <v>0.01</v>
      </c>
      <c r="F589" s="12" t="s">
        <v>1735</v>
      </c>
    </row>
    <row r="590" spans="2:6" x14ac:dyDescent="0.25">
      <c r="B590" s="13" t="s">
        <v>500</v>
      </c>
      <c r="C590" s="12" t="s">
        <v>2319</v>
      </c>
      <c r="D590" s="12" t="s">
        <v>11</v>
      </c>
      <c r="E590" s="18">
        <v>0.01</v>
      </c>
      <c r="F590" s="12" t="s">
        <v>1735</v>
      </c>
    </row>
    <row r="591" spans="2:6" x14ac:dyDescent="0.25">
      <c r="B591" s="13" t="s">
        <v>501</v>
      </c>
      <c r="C591" s="12" t="s">
        <v>2320</v>
      </c>
      <c r="D591" s="12" t="s">
        <v>11</v>
      </c>
      <c r="E591" s="18">
        <v>0.01</v>
      </c>
      <c r="F591" s="12" t="s">
        <v>1735</v>
      </c>
    </row>
    <row r="592" spans="2:6" x14ac:dyDescent="0.25">
      <c r="B592" s="13" t="s">
        <v>502</v>
      </c>
      <c r="C592" s="12" t="s">
        <v>2321</v>
      </c>
      <c r="D592" s="12" t="s">
        <v>11</v>
      </c>
      <c r="E592" s="18">
        <v>0.01</v>
      </c>
      <c r="F592" s="12" t="s">
        <v>1735</v>
      </c>
    </row>
    <row r="593" spans="2:6" x14ac:dyDescent="0.25">
      <c r="B593" s="13" t="s">
        <v>503</v>
      </c>
      <c r="C593" s="12" t="s">
        <v>2322</v>
      </c>
      <c r="D593" s="12" t="s">
        <v>11</v>
      </c>
      <c r="E593" s="18">
        <v>0.01</v>
      </c>
      <c r="F593" s="12" t="s">
        <v>1735</v>
      </c>
    </row>
    <row r="594" spans="2:6" x14ac:dyDescent="0.25">
      <c r="B594" s="13" t="s">
        <v>504</v>
      </c>
      <c r="C594" s="12" t="s">
        <v>2323</v>
      </c>
      <c r="D594" s="12" t="s">
        <v>11</v>
      </c>
      <c r="E594" s="18">
        <v>0.01</v>
      </c>
      <c r="F594" s="12" t="s">
        <v>1735</v>
      </c>
    </row>
    <row r="595" spans="2:6" x14ac:dyDescent="0.25">
      <c r="B595" s="13" t="s">
        <v>505</v>
      </c>
      <c r="C595" s="12" t="s">
        <v>2324</v>
      </c>
      <c r="D595" s="12" t="s">
        <v>11</v>
      </c>
      <c r="E595" s="18">
        <v>0.01</v>
      </c>
      <c r="F595" s="12" t="s">
        <v>1735</v>
      </c>
    </row>
    <row r="596" spans="2:6" x14ac:dyDescent="0.25">
      <c r="B596" s="13" t="s">
        <v>506</v>
      </c>
      <c r="C596" s="12" t="s">
        <v>2325</v>
      </c>
      <c r="D596" s="12" t="s">
        <v>11</v>
      </c>
      <c r="E596" s="18">
        <v>0.01</v>
      </c>
      <c r="F596" s="12" t="s">
        <v>1735</v>
      </c>
    </row>
    <row r="597" spans="2:6" x14ac:dyDescent="0.25">
      <c r="B597" s="13" t="s">
        <v>507</v>
      </c>
      <c r="C597" s="12" t="s">
        <v>2326</v>
      </c>
      <c r="D597" s="12" t="s">
        <v>11</v>
      </c>
      <c r="E597" s="18">
        <v>0.01</v>
      </c>
      <c r="F597" s="12" t="s">
        <v>1735</v>
      </c>
    </row>
    <row r="598" spans="2:6" x14ac:dyDescent="0.25">
      <c r="B598" s="13" t="s">
        <v>508</v>
      </c>
      <c r="C598" s="12" t="s">
        <v>2327</v>
      </c>
      <c r="D598" s="12" t="s">
        <v>11</v>
      </c>
      <c r="E598" s="18">
        <v>0.01</v>
      </c>
      <c r="F598" s="12" t="s">
        <v>1735</v>
      </c>
    </row>
    <row r="599" spans="2:6" x14ac:dyDescent="0.25">
      <c r="B599" s="13" t="s">
        <v>509</v>
      </c>
      <c r="C599" s="12" t="s">
        <v>2328</v>
      </c>
      <c r="D599" s="12" t="s">
        <v>11</v>
      </c>
      <c r="E599" s="18">
        <v>0.01</v>
      </c>
      <c r="F599" s="12" t="s">
        <v>1735</v>
      </c>
    </row>
    <row r="600" spans="2:6" x14ac:dyDescent="0.25">
      <c r="B600" s="13" t="s">
        <v>510</v>
      </c>
      <c r="C600" s="12" t="s">
        <v>2329</v>
      </c>
      <c r="D600" s="12" t="s">
        <v>11</v>
      </c>
      <c r="E600" s="18">
        <v>0.01</v>
      </c>
      <c r="F600" s="12" t="s">
        <v>1735</v>
      </c>
    </row>
    <row r="601" spans="2:6" x14ac:dyDescent="0.25">
      <c r="B601" s="13" t="s">
        <v>511</v>
      </c>
      <c r="C601" s="12" t="s">
        <v>2330</v>
      </c>
      <c r="D601" s="12" t="s">
        <v>11</v>
      </c>
      <c r="E601" s="18">
        <v>0.01</v>
      </c>
      <c r="F601" s="12" t="s">
        <v>1735</v>
      </c>
    </row>
    <row r="602" spans="2:6" x14ac:dyDescent="0.25">
      <c r="B602" s="13" t="s">
        <v>512</v>
      </c>
      <c r="C602" s="12" t="s">
        <v>2331</v>
      </c>
      <c r="D602" s="12" t="s">
        <v>11</v>
      </c>
      <c r="E602" s="18">
        <v>0.01</v>
      </c>
      <c r="F602" s="12" t="s">
        <v>1735</v>
      </c>
    </row>
    <row r="603" spans="2:6" x14ac:dyDescent="0.25">
      <c r="B603" s="13" t="s">
        <v>513</v>
      </c>
      <c r="C603" s="12" t="s">
        <v>2332</v>
      </c>
      <c r="D603" s="12" t="s">
        <v>11</v>
      </c>
      <c r="E603" s="18">
        <v>0.01</v>
      </c>
      <c r="F603" s="12" t="s">
        <v>1735</v>
      </c>
    </row>
    <row r="604" spans="2:6" x14ac:dyDescent="0.25">
      <c r="B604" s="13" t="s">
        <v>514</v>
      </c>
      <c r="C604" s="12" t="s">
        <v>2333</v>
      </c>
      <c r="D604" s="12" t="s">
        <v>11</v>
      </c>
      <c r="E604" s="18">
        <v>0.01</v>
      </c>
      <c r="F604" s="12" t="s">
        <v>1735</v>
      </c>
    </row>
    <row r="605" spans="2:6" x14ac:dyDescent="0.25">
      <c r="B605" s="13" t="s">
        <v>515</v>
      </c>
      <c r="C605" s="12" t="s">
        <v>2334</v>
      </c>
      <c r="D605" s="12" t="s">
        <v>11</v>
      </c>
      <c r="E605" s="18">
        <v>0.01</v>
      </c>
      <c r="F605" s="12" t="s">
        <v>1735</v>
      </c>
    </row>
    <row r="606" spans="2:6" x14ac:dyDescent="0.25">
      <c r="B606" s="13" t="s">
        <v>516</v>
      </c>
      <c r="C606" s="12" t="s">
        <v>2335</v>
      </c>
      <c r="D606" s="12" t="s">
        <v>11</v>
      </c>
      <c r="E606" s="18">
        <v>0.01</v>
      </c>
      <c r="F606" s="12" t="s">
        <v>1735</v>
      </c>
    </row>
    <row r="607" spans="2:6" x14ac:dyDescent="0.25">
      <c r="B607" s="13" t="s">
        <v>517</v>
      </c>
      <c r="C607" s="12" t="s">
        <v>2336</v>
      </c>
      <c r="D607" s="12" t="s">
        <v>11</v>
      </c>
      <c r="E607" s="18">
        <v>0.01</v>
      </c>
      <c r="F607" s="12" t="s">
        <v>1735</v>
      </c>
    </row>
    <row r="608" spans="2:6" x14ac:dyDescent="0.25">
      <c r="B608" s="13" t="s">
        <v>518</v>
      </c>
      <c r="C608" s="12" t="s">
        <v>2337</v>
      </c>
      <c r="D608" s="12" t="s">
        <v>11</v>
      </c>
      <c r="E608" s="18">
        <v>0.01</v>
      </c>
      <c r="F608" s="12" t="s">
        <v>1735</v>
      </c>
    </row>
    <row r="609" spans="2:6" x14ac:dyDescent="0.25">
      <c r="B609" s="13" t="s">
        <v>519</v>
      </c>
      <c r="C609" s="12" t="s">
        <v>2338</v>
      </c>
      <c r="D609" s="12" t="s">
        <v>11</v>
      </c>
      <c r="E609" s="18">
        <v>0.01</v>
      </c>
      <c r="F609" s="12" t="s">
        <v>1735</v>
      </c>
    </row>
    <row r="610" spans="2:6" x14ac:dyDescent="0.25">
      <c r="B610" s="13" t="s">
        <v>520</v>
      </c>
      <c r="C610" s="12" t="s">
        <v>2339</v>
      </c>
      <c r="D610" s="12" t="s">
        <v>11</v>
      </c>
      <c r="E610" s="18">
        <v>0.01</v>
      </c>
      <c r="F610" s="12" t="s">
        <v>1735</v>
      </c>
    </row>
    <row r="611" spans="2:6" x14ac:dyDescent="0.25">
      <c r="B611" s="13" t="s">
        <v>521</v>
      </c>
      <c r="C611" s="12" t="s">
        <v>2340</v>
      </c>
      <c r="D611" s="12" t="s">
        <v>11</v>
      </c>
      <c r="E611" s="18">
        <v>0.01</v>
      </c>
      <c r="F611" s="12" t="s">
        <v>1735</v>
      </c>
    </row>
    <row r="612" spans="2:6" x14ac:dyDescent="0.25">
      <c r="B612" s="13" t="s">
        <v>522</v>
      </c>
      <c r="C612" s="12" t="s">
        <v>2341</v>
      </c>
      <c r="D612" s="12" t="s">
        <v>11</v>
      </c>
      <c r="E612" s="18">
        <v>0.01</v>
      </c>
      <c r="F612" s="12" t="s">
        <v>1735</v>
      </c>
    </row>
    <row r="613" spans="2:6" x14ac:dyDescent="0.25">
      <c r="B613" s="13" t="s">
        <v>523</v>
      </c>
      <c r="C613" s="12" t="s">
        <v>2342</v>
      </c>
      <c r="D613" s="12" t="s">
        <v>11</v>
      </c>
      <c r="E613" s="18">
        <v>0.01</v>
      </c>
      <c r="F613" s="12" t="s">
        <v>1735</v>
      </c>
    </row>
    <row r="614" spans="2:6" x14ac:dyDescent="0.25">
      <c r="B614" s="13" t="s">
        <v>524</v>
      </c>
      <c r="C614" s="12" t="s">
        <v>2343</v>
      </c>
      <c r="D614" s="12" t="s">
        <v>11</v>
      </c>
      <c r="E614" s="18">
        <v>0.01</v>
      </c>
      <c r="F614" s="12" t="s">
        <v>1735</v>
      </c>
    </row>
    <row r="615" spans="2:6" x14ac:dyDescent="0.25">
      <c r="B615" s="13" t="s">
        <v>525</v>
      </c>
      <c r="C615" s="12" t="s">
        <v>2344</v>
      </c>
      <c r="D615" s="12" t="s">
        <v>11</v>
      </c>
      <c r="E615" s="18">
        <v>0.01</v>
      </c>
      <c r="F615" s="12" t="s">
        <v>1735</v>
      </c>
    </row>
    <row r="616" spans="2:6" x14ac:dyDescent="0.25">
      <c r="B616" s="13" t="s">
        <v>526</v>
      </c>
      <c r="C616" s="12" t="s">
        <v>2345</v>
      </c>
      <c r="D616" s="12" t="s">
        <v>11</v>
      </c>
      <c r="E616" s="18">
        <v>0.01</v>
      </c>
      <c r="F616" s="12" t="s">
        <v>1735</v>
      </c>
    </row>
    <row r="617" spans="2:6" x14ac:dyDescent="0.25">
      <c r="B617" s="13" t="s">
        <v>527</v>
      </c>
      <c r="C617" s="12" t="s">
        <v>2346</v>
      </c>
      <c r="D617" s="12" t="s">
        <v>11</v>
      </c>
      <c r="E617" s="18">
        <v>0.01</v>
      </c>
      <c r="F617" s="12" t="s">
        <v>1735</v>
      </c>
    </row>
    <row r="618" spans="2:6" x14ac:dyDescent="0.25">
      <c r="B618" s="13" t="s">
        <v>528</v>
      </c>
      <c r="C618" s="12" t="s">
        <v>2347</v>
      </c>
      <c r="D618" s="12" t="s">
        <v>11</v>
      </c>
      <c r="E618" s="18">
        <v>0.01</v>
      </c>
      <c r="F618" s="12" t="s">
        <v>1735</v>
      </c>
    </row>
    <row r="619" spans="2:6" x14ac:dyDescent="0.25">
      <c r="B619" s="13" t="s">
        <v>529</v>
      </c>
      <c r="C619" s="12" t="s">
        <v>2348</v>
      </c>
      <c r="D619" s="12" t="s">
        <v>11</v>
      </c>
      <c r="E619" s="18">
        <v>0.01</v>
      </c>
      <c r="F619" s="12" t="s">
        <v>1735</v>
      </c>
    </row>
    <row r="620" spans="2:6" x14ac:dyDescent="0.25">
      <c r="B620" s="13" t="s">
        <v>530</v>
      </c>
      <c r="C620" s="12" t="s">
        <v>2349</v>
      </c>
      <c r="D620" s="12" t="s">
        <v>11</v>
      </c>
      <c r="E620" s="18">
        <v>0.01</v>
      </c>
      <c r="F620" s="12" t="s">
        <v>1735</v>
      </c>
    </row>
    <row r="621" spans="2:6" x14ac:dyDescent="0.25">
      <c r="B621" s="13" t="s">
        <v>531</v>
      </c>
      <c r="C621" s="12" t="s">
        <v>2350</v>
      </c>
      <c r="D621" s="12" t="s">
        <v>11</v>
      </c>
      <c r="E621" s="18">
        <v>0.01</v>
      </c>
      <c r="F621" s="12" t="s">
        <v>1735</v>
      </c>
    </row>
    <row r="622" spans="2:6" x14ac:dyDescent="0.25">
      <c r="B622" s="13" t="s">
        <v>532</v>
      </c>
      <c r="C622" s="12" t="s">
        <v>2351</v>
      </c>
      <c r="D622" s="12" t="s">
        <v>11</v>
      </c>
      <c r="E622" s="18">
        <v>0.01</v>
      </c>
      <c r="F622" s="12" t="s">
        <v>1735</v>
      </c>
    </row>
    <row r="623" spans="2:6" x14ac:dyDescent="0.25">
      <c r="B623" s="13" t="s">
        <v>533</v>
      </c>
      <c r="C623" s="12" t="s">
        <v>2352</v>
      </c>
      <c r="D623" s="12" t="s">
        <v>11</v>
      </c>
      <c r="E623" s="18">
        <v>0.01</v>
      </c>
      <c r="F623" s="12" t="s">
        <v>1735</v>
      </c>
    </row>
    <row r="624" spans="2:6" x14ac:dyDescent="0.25">
      <c r="B624" s="13" t="s">
        <v>534</v>
      </c>
      <c r="C624" s="12" t="s">
        <v>2353</v>
      </c>
      <c r="D624" s="12" t="s">
        <v>11</v>
      </c>
      <c r="E624" s="18">
        <v>0.01</v>
      </c>
      <c r="F624" s="12" t="s">
        <v>1735</v>
      </c>
    </row>
    <row r="625" spans="2:6" x14ac:dyDescent="0.25">
      <c r="B625" s="13" t="s">
        <v>535</v>
      </c>
      <c r="C625" s="12" t="s">
        <v>2354</v>
      </c>
      <c r="D625" s="12" t="s">
        <v>11</v>
      </c>
      <c r="E625" s="18">
        <v>0.01</v>
      </c>
      <c r="F625" s="12" t="s">
        <v>1735</v>
      </c>
    </row>
    <row r="626" spans="2:6" x14ac:dyDescent="0.25">
      <c r="B626" s="13" t="s">
        <v>536</v>
      </c>
      <c r="C626" s="12" t="s">
        <v>2355</v>
      </c>
      <c r="D626" s="12" t="s">
        <v>11</v>
      </c>
      <c r="E626" s="18">
        <v>0.01</v>
      </c>
      <c r="F626" s="12" t="s">
        <v>1735</v>
      </c>
    </row>
    <row r="627" spans="2:6" x14ac:dyDescent="0.25">
      <c r="B627" s="13" t="s">
        <v>537</v>
      </c>
      <c r="C627" s="12" t="s">
        <v>2356</v>
      </c>
      <c r="D627" s="12" t="s">
        <v>11</v>
      </c>
      <c r="E627" s="18">
        <v>0.01</v>
      </c>
      <c r="F627" s="12" t="s">
        <v>1735</v>
      </c>
    </row>
    <row r="628" spans="2:6" x14ac:dyDescent="0.25">
      <c r="B628" s="13" t="s">
        <v>538</v>
      </c>
      <c r="C628" s="12" t="s">
        <v>2357</v>
      </c>
      <c r="D628" s="12" t="s">
        <v>11</v>
      </c>
      <c r="E628" s="18">
        <v>0.01</v>
      </c>
      <c r="F628" s="12" t="s">
        <v>1735</v>
      </c>
    </row>
    <row r="629" spans="2:6" x14ac:dyDescent="0.25">
      <c r="B629" s="13" t="s">
        <v>539</v>
      </c>
      <c r="C629" s="12" t="s">
        <v>2358</v>
      </c>
      <c r="D629" s="12" t="s">
        <v>11</v>
      </c>
      <c r="E629" s="18">
        <v>0.01</v>
      </c>
      <c r="F629" s="12" t="s">
        <v>1735</v>
      </c>
    </row>
    <row r="630" spans="2:6" x14ac:dyDescent="0.25">
      <c r="B630" s="13" t="s">
        <v>540</v>
      </c>
      <c r="C630" s="12" t="s">
        <v>2359</v>
      </c>
      <c r="D630" s="12" t="s">
        <v>11</v>
      </c>
      <c r="E630" s="18">
        <v>0.01</v>
      </c>
      <c r="F630" s="12" t="s">
        <v>1735</v>
      </c>
    </row>
    <row r="631" spans="2:6" x14ac:dyDescent="0.25">
      <c r="B631" s="13" t="s">
        <v>541</v>
      </c>
      <c r="C631" s="12" t="s">
        <v>2360</v>
      </c>
      <c r="D631" s="12" t="s">
        <v>11</v>
      </c>
      <c r="E631" s="18">
        <v>0.01</v>
      </c>
      <c r="F631" s="12" t="s">
        <v>1735</v>
      </c>
    </row>
    <row r="632" spans="2:6" x14ac:dyDescent="0.25">
      <c r="B632" s="13" t="s">
        <v>542</v>
      </c>
      <c r="C632" s="12" t="s">
        <v>2361</v>
      </c>
      <c r="D632" s="12" t="s">
        <v>11</v>
      </c>
      <c r="E632" s="18">
        <v>0.01</v>
      </c>
      <c r="F632" s="12" t="s">
        <v>1735</v>
      </c>
    </row>
    <row r="633" spans="2:6" x14ac:dyDescent="0.25">
      <c r="B633" s="13" t="s">
        <v>543</v>
      </c>
      <c r="C633" s="12" t="s">
        <v>2362</v>
      </c>
      <c r="D633" s="12" t="s">
        <v>11</v>
      </c>
      <c r="E633" s="18">
        <v>0.01</v>
      </c>
      <c r="F633" s="12" t="s">
        <v>1735</v>
      </c>
    </row>
    <row r="634" spans="2:6" x14ac:dyDescent="0.25">
      <c r="B634" s="13" t="s">
        <v>544</v>
      </c>
      <c r="C634" s="12" t="s">
        <v>2363</v>
      </c>
      <c r="D634" s="12" t="s">
        <v>11</v>
      </c>
      <c r="E634" s="18">
        <v>0.01</v>
      </c>
      <c r="F634" s="12" t="s">
        <v>1735</v>
      </c>
    </row>
    <row r="635" spans="2:6" x14ac:dyDescent="0.25">
      <c r="B635" s="13" t="s">
        <v>545</v>
      </c>
      <c r="C635" s="12" t="s">
        <v>2364</v>
      </c>
      <c r="D635" s="12" t="s">
        <v>11</v>
      </c>
      <c r="E635" s="18">
        <v>0.01</v>
      </c>
      <c r="F635" s="12" t="s">
        <v>1735</v>
      </c>
    </row>
    <row r="636" spans="2:6" x14ac:dyDescent="0.25">
      <c r="B636" s="13" t="s">
        <v>546</v>
      </c>
      <c r="C636" s="12" t="s">
        <v>2365</v>
      </c>
      <c r="D636" s="12" t="s">
        <v>11</v>
      </c>
      <c r="E636" s="18">
        <v>0.01</v>
      </c>
      <c r="F636" s="12" t="s">
        <v>1735</v>
      </c>
    </row>
    <row r="637" spans="2:6" x14ac:dyDescent="0.25">
      <c r="B637" s="13" t="s">
        <v>547</v>
      </c>
      <c r="C637" s="12" t="s">
        <v>2366</v>
      </c>
      <c r="D637" s="12" t="s">
        <v>11</v>
      </c>
      <c r="E637" s="18">
        <v>0.01</v>
      </c>
      <c r="F637" s="12" t="s">
        <v>1735</v>
      </c>
    </row>
    <row r="638" spans="2:6" x14ac:dyDescent="0.25">
      <c r="B638" s="13" t="s">
        <v>548</v>
      </c>
      <c r="C638" s="12" t="s">
        <v>2367</v>
      </c>
      <c r="D638" s="12" t="s">
        <v>11</v>
      </c>
      <c r="E638" s="18">
        <v>0.01</v>
      </c>
      <c r="F638" s="12" t="s">
        <v>1735</v>
      </c>
    </row>
    <row r="639" spans="2:6" x14ac:dyDescent="0.25">
      <c r="B639" s="13" t="s">
        <v>549</v>
      </c>
      <c r="C639" s="12" t="s">
        <v>2368</v>
      </c>
      <c r="D639" s="12" t="s">
        <v>11</v>
      </c>
      <c r="E639" s="18">
        <v>0.01</v>
      </c>
      <c r="F639" s="12" t="s">
        <v>1735</v>
      </c>
    </row>
    <row r="640" spans="2:6" x14ac:dyDescent="0.25">
      <c r="B640" s="13" t="s">
        <v>550</v>
      </c>
      <c r="C640" s="12" t="s">
        <v>2369</v>
      </c>
      <c r="D640" s="12" t="s">
        <v>11</v>
      </c>
      <c r="E640" s="18">
        <v>0.01</v>
      </c>
      <c r="F640" s="12" t="s">
        <v>1735</v>
      </c>
    </row>
    <row r="641" spans="2:6" x14ac:dyDescent="0.25">
      <c r="B641" s="13" t="s">
        <v>551</v>
      </c>
      <c r="C641" s="12" t="s">
        <v>2370</v>
      </c>
      <c r="D641" s="12" t="s">
        <v>11</v>
      </c>
      <c r="E641" s="18">
        <v>0.01</v>
      </c>
      <c r="F641" s="12" t="s">
        <v>1735</v>
      </c>
    </row>
    <row r="642" spans="2:6" x14ac:dyDescent="0.25">
      <c r="B642" s="13" t="s">
        <v>552</v>
      </c>
      <c r="C642" s="12" t="s">
        <v>2371</v>
      </c>
      <c r="D642" s="12" t="s">
        <v>11</v>
      </c>
      <c r="E642" s="18">
        <v>0.01</v>
      </c>
      <c r="F642" s="12" t="s">
        <v>1735</v>
      </c>
    </row>
    <row r="643" spans="2:6" x14ac:dyDescent="0.25">
      <c r="B643" s="13" t="s">
        <v>553</v>
      </c>
      <c r="C643" s="12" t="s">
        <v>2372</v>
      </c>
      <c r="D643" s="12" t="s">
        <v>11</v>
      </c>
      <c r="E643" s="18">
        <v>0.01</v>
      </c>
      <c r="F643" s="12" t="s">
        <v>1735</v>
      </c>
    </row>
    <row r="644" spans="2:6" x14ac:dyDescent="0.25">
      <c r="B644" s="13" t="s">
        <v>554</v>
      </c>
      <c r="C644" s="12" t="s">
        <v>2373</v>
      </c>
      <c r="D644" s="12" t="s">
        <v>11</v>
      </c>
      <c r="E644" s="18">
        <v>0.01</v>
      </c>
      <c r="F644" s="12" t="s">
        <v>1735</v>
      </c>
    </row>
    <row r="645" spans="2:6" x14ac:dyDescent="0.25">
      <c r="B645" s="13" t="s">
        <v>555</v>
      </c>
      <c r="C645" s="12" t="s">
        <v>2374</v>
      </c>
      <c r="D645" s="12" t="s">
        <v>11</v>
      </c>
      <c r="E645" s="18">
        <v>0.01</v>
      </c>
      <c r="F645" s="12" t="s">
        <v>1735</v>
      </c>
    </row>
    <row r="646" spans="2:6" x14ac:dyDescent="0.25">
      <c r="B646" s="13" t="s">
        <v>556</v>
      </c>
      <c r="C646" s="12" t="s">
        <v>2375</v>
      </c>
      <c r="D646" s="12" t="s">
        <v>11</v>
      </c>
      <c r="E646" s="18">
        <v>0.01</v>
      </c>
      <c r="F646" s="12" t="s">
        <v>1735</v>
      </c>
    </row>
    <row r="647" spans="2:6" x14ac:dyDescent="0.25">
      <c r="B647" s="13" t="s">
        <v>557</v>
      </c>
      <c r="C647" s="12" t="s">
        <v>2376</v>
      </c>
      <c r="D647" s="12" t="s">
        <v>11</v>
      </c>
      <c r="E647" s="18">
        <v>0.01</v>
      </c>
      <c r="F647" s="12" t="s">
        <v>1735</v>
      </c>
    </row>
    <row r="648" spans="2:6" x14ac:dyDescent="0.25">
      <c r="B648" s="13" t="s">
        <v>558</v>
      </c>
      <c r="C648" s="12" t="s">
        <v>2377</v>
      </c>
      <c r="D648" s="12" t="s">
        <v>11</v>
      </c>
      <c r="E648" s="18">
        <v>0.01</v>
      </c>
      <c r="F648" s="12" t="s">
        <v>1735</v>
      </c>
    </row>
    <row r="649" spans="2:6" x14ac:dyDescent="0.25">
      <c r="B649" s="13" t="s">
        <v>559</v>
      </c>
      <c r="C649" s="12" t="s">
        <v>2378</v>
      </c>
      <c r="D649" s="12" t="s">
        <v>11</v>
      </c>
      <c r="E649" s="18">
        <v>0.01</v>
      </c>
      <c r="F649" s="12" t="s">
        <v>1735</v>
      </c>
    </row>
    <row r="650" spans="2:6" x14ac:dyDescent="0.25">
      <c r="B650" s="13" t="s">
        <v>560</v>
      </c>
      <c r="C650" s="12" t="s">
        <v>2379</v>
      </c>
      <c r="D650" s="12" t="s">
        <v>11</v>
      </c>
      <c r="E650" s="18">
        <v>0.01</v>
      </c>
      <c r="F650" s="12" t="s">
        <v>1735</v>
      </c>
    </row>
    <row r="651" spans="2:6" x14ac:dyDescent="0.25">
      <c r="B651" s="13" t="s">
        <v>561</v>
      </c>
      <c r="C651" s="12" t="s">
        <v>2380</v>
      </c>
      <c r="D651" s="12" t="s">
        <v>11</v>
      </c>
      <c r="E651" s="18">
        <v>0.01</v>
      </c>
      <c r="F651" s="12" t="s">
        <v>1735</v>
      </c>
    </row>
    <row r="652" spans="2:6" x14ac:dyDescent="0.25">
      <c r="B652" s="13" t="s">
        <v>562</v>
      </c>
      <c r="C652" s="12" t="s">
        <v>2381</v>
      </c>
      <c r="D652" s="12" t="s">
        <v>11</v>
      </c>
      <c r="E652" s="18">
        <v>0.01</v>
      </c>
      <c r="F652" s="12" t="s">
        <v>1735</v>
      </c>
    </row>
    <row r="653" spans="2:6" x14ac:dyDescent="0.25">
      <c r="B653" s="13" t="s">
        <v>563</v>
      </c>
      <c r="C653" s="12" t="s">
        <v>2382</v>
      </c>
      <c r="D653" s="12" t="s">
        <v>11</v>
      </c>
      <c r="E653" s="18">
        <v>0.01</v>
      </c>
      <c r="F653" s="12" t="s">
        <v>1735</v>
      </c>
    </row>
    <row r="654" spans="2:6" x14ac:dyDescent="0.25">
      <c r="B654" s="13" t="s">
        <v>564</v>
      </c>
      <c r="C654" s="12" t="s">
        <v>2383</v>
      </c>
      <c r="D654" s="12" t="s">
        <v>11</v>
      </c>
      <c r="E654" s="18">
        <v>0.01</v>
      </c>
      <c r="F654" s="12" t="s">
        <v>1735</v>
      </c>
    </row>
    <row r="655" spans="2:6" x14ac:dyDescent="0.25">
      <c r="B655" s="13" t="s">
        <v>565</v>
      </c>
      <c r="C655" s="12" t="s">
        <v>2384</v>
      </c>
      <c r="D655" s="12" t="s">
        <v>11</v>
      </c>
      <c r="E655" s="18">
        <v>0.01</v>
      </c>
      <c r="F655" s="12" t="s">
        <v>1735</v>
      </c>
    </row>
    <row r="656" spans="2:6" x14ac:dyDescent="0.25">
      <c r="B656" s="13" t="s">
        <v>566</v>
      </c>
      <c r="C656" s="12" t="s">
        <v>2385</v>
      </c>
      <c r="D656" s="12" t="s">
        <v>11</v>
      </c>
      <c r="E656" s="18">
        <v>0.01</v>
      </c>
      <c r="F656" s="12" t="s">
        <v>1735</v>
      </c>
    </row>
    <row r="657" spans="2:6" x14ac:dyDescent="0.25">
      <c r="B657" s="13" t="s">
        <v>567</v>
      </c>
      <c r="C657" s="12" t="s">
        <v>2386</v>
      </c>
      <c r="D657" s="12" t="s">
        <v>11</v>
      </c>
      <c r="E657" s="18">
        <v>0.01</v>
      </c>
      <c r="F657" s="12" t="s">
        <v>1735</v>
      </c>
    </row>
    <row r="658" spans="2:6" x14ac:dyDescent="0.25">
      <c r="B658" s="13" t="s">
        <v>568</v>
      </c>
      <c r="C658" s="12" t="s">
        <v>2387</v>
      </c>
      <c r="D658" s="12" t="s">
        <v>11</v>
      </c>
      <c r="E658" s="18">
        <v>0.01</v>
      </c>
      <c r="F658" s="12" t="s">
        <v>1735</v>
      </c>
    </row>
    <row r="659" spans="2:6" x14ac:dyDescent="0.25">
      <c r="B659" s="13" t="s">
        <v>569</v>
      </c>
      <c r="C659" s="12" t="s">
        <v>2388</v>
      </c>
      <c r="D659" s="12" t="s">
        <v>11</v>
      </c>
      <c r="E659" s="18">
        <v>0.01</v>
      </c>
      <c r="F659" s="12" t="s">
        <v>1735</v>
      </c>
    </row>
    <row r="660" spans="2:6" x14ac:dyDescent="0.25">
      <c r="B660" s="13" t="s">
        <v>570</v>
      </c>
      <c r="C660" s="12" t="s">
        <v>2389</v>
      </c>
      <c r="D660" s="12" t="s">
        <v>11</v>
      </c>
      <c r="E660" s="18">
        <v>0.01</v>
      </c>
      <c r="F660" s="12" t="s">
        <v>1735</v>
      </c>
    </row>
    <row r="661" spans="2:6" x14ac:dyDescent="0.25">
      <c r="B661" s="13" t="s">
        <v>571</v>
      </c>
      <c r="C661" s="12" t="s">
        <v>2390</v>
      </c>
      <c r="D661" s="12" t="s">
        <v>11</v>
      </c>
      <c r="E661" s="18">
        <v>0.01</v>
      </c>
      <c r="F661" s="12" t="s">
        <v>1735</v>
      </c>
    </row>
    <row r="662" spans="2:6" x14ac:dyDescent="0.25">
      <c r="B662" s="13" t="s">
        <v>572</v>
      </c>
      <c r="C662" s="12" t="s">
        <v>2391</v>
      </c>
      <c r="D662" s="12" t="s">
        <v>11</v>
      </c>
      <c r="E662" s="18">
        <v>0.01</v>
      </c>
      <c r="F662" s="12" t="s">
        <v>1735</v>
      </c>
    </row>
    <row r="663" spans="2:6" x14ac:dyDescent="0.25">
      <c r="B663" s="13" t="s">
        <v>573</v>
      </c>
      <c r="C663" s="12" t="s">
        <v>2392</v>
      </c>
      <c r="D663" s="12" t="s">
        <v>11</v>
      </c>
      <c r="E663" s="18">
        <v>0.01</v>
      </c>
      <c r="F663" s="12" t="s">
        <v>1735</v>
      </c>
    </row>
    <row r="664" spans="2:6" x14ac:dyDescent="0.25">
      <c r="B664" s="13" t="s">
        <v>574</v>
      </c>
      <c r="C664" s="12" t="s">
        <v>2393</v>
      </c>
      <c r="D664" s="12" t="s">
        <v>11</v>
      </c>
      <c r="E664" s="18">
        <v>0.01</v>
      </c>
      <c r="F664" s="12" t="s">
        <v>1735</v>
      </c>
    </row>
    <row r="665" spans="2:6" x14ac:dyDescent="0.25">
      <c r="B665" s="13" t="s">
        <v>575</v>
      </c>
      <c r="C665" s="12" t="s">
        <v>2394</v>
      </c>
      <c r="D665" s="12" t="s">
        <v>11</v>
      </c>
      <c r="E665" s="18">
        <v>0.01</v>
      </c>
      <c r="F665" s="12" t="s">
        <v>1735</v>
      </c>
    </row>
    <row r="666" spans="2:6" x14ac:dyDescent="0.25">
      <c r="B666" s="13" t="s">
        <v>576</v>
      </c>
      <c r="C666" s="12" t="s">
        <v>2395</v>
      </c>
      <c r="D666" s="12" t="s">
        <v>11</v>
      </c>
      <c r="E666" s="18">
        <v>0.01</v>
      </c>
      <c r="F666" s="12" t="s">
        <v>1735</v>
      </c>
    </row>
    <row r="667" spans="2:6" x14ac:dyDescent="0.25">
      <c r="B667" s="13" t="s">
        <v>577</v>
      </c>
      <c r="C667" s="12" t="s">
        <v>2396</v>
      </c>
      <c r="D667" s="12" t="s">
        <v>11</v>
      </c>
      <c r="E667" s="18">
        <v>0.01</v>
      </c>
      <c r="F667" s="12" t="s">
        <v>1735</v>
      </c>
    </row>
    <row r="668" spans="2:6" x14ac:dyDescent="0.25">
      <c r="B668" s="13" t="s">
        <v>578</v>
      </c>
      <c r="C668" s="12" t="s">
        <v>2397</v>
      </c>
      <c r="D668" s="12" t="s">
        <v>11</v>
      </c>
      <c r="E668" s="18">
        <v>0.01</v>
      </c>
      <c r="F668" s="12" t="s">
        <v>1735</v>
      </c>
    </row>
    <row r="669" spans="2:6" x14ac:dyDescent="0.25">
      <c r="B669" s="13" t="s">
        <v>579</v>
      </c>
      <c r="C669" s="12" t="s">
        <v>2398</v>
      </c>
      <c r="D669" s="12" t="s">
        <v>11</v>
      </c>
      <c r="E669" s="18">
        <v>0.01</v>
      </c>
      <c r="F669" s="12" t="s">
        <v>1735</v>
      </c>
    </row>
    <row r="670" spans="2:6" x14ac:dyDescent="0.25">
      <c r="B670" s="13" t="s">
        <v>580</v>
      </c>
      <c r="C670" s="12" t="s">
        <v>2399</v>
      </c>
      <c r="D670" s="12" t="s">
        <v>11</v>
      </c>
      <c r="E670" s="18">
        <v>0.01</v>
      </c>
      <c r="F670" s="12" t="s">
        <v>1735</v>
      </c>
    </row>
    <row r="671" spans="2:6" x14ac:dyDescent="0.25">
      <c r="B671" s="13" t="s">
        <v>581</v>
      </c>
      <c r="C671" s="12" t="s">
        <v>2400</v>
      </c>
      <c r="D671" s="12" t="s">
        <v>11</v>
      </c>
      <c r="E671" s="18">
        <v>0.01</v>
      </c>
      <c r="F671" s="12" t="s">
        <v>1735</v>
      </c>
    </row>
    <row r="672" spans="2:6" x14ac:dyDescent="0.25">
      <c r="B672" s="13" t="s">
        <v>582</v>
      </c>
      <c r="C672" s="12" t="s">
        <v>2401</v>
      </c>
      <c r="D672" s="12" t="s">
        <v>11</v>
      </c>
      <c r="E672" s="18">
        <v>0.01</v>
      </c>
      <c r="F672" s="12" t="s">
        <v>1735</v>
      </c>
    </row>
    <row r="673" spans="2:6" x14ac:dyDescent="0.25">
      <c r="B673" s="13" t="s">
        <v>583</v>
      </c>
      <c r="C673" s="12" t="s">
        <v>2402</v>
      </c>
      <c r="D673" s="12" t="s">
        <v>11</v>
      </c>
      <c r="E673" s="18">
        <v>0.01</v>
      </c>
      <c r="F673" s="12" t="s">
        <v>1735</v>
      </c>
    </row>
    <row r="674" spans="2:6" x14ac:dyDescent="0.25">
      <c r="B674" s="13" t="s">
        <v>584</v>
      </c>
      <c r="C674" s="12" t="s">
        <v>2403</v>
      </c>
      <c r="D674" s="12" t="s">
        <v>11</v>
      </c>
      <c r="E674" s="18">
        <v>0.01</v>
      </c>
      <c r="F674" s="12" t="s">
        <v>1735</v>
      </c>
    </row>
    <row r="675" spans="2:6" x14ac:dyDescent="0.25">
      <c r="B675" s="13" t="s">
        <v>585</v>
      </c>
      <c r="C675" s="12" t="s">
        <v>2404</v>
      </c>
      <c r="D675" s="12" t="s">
        <v>11</v>
      </c>
      <c r="E675" s="18">
        <v>0.01</v>
      </c>
      <c r="F675" s="12" t="s">
        <v>1735</v>
      </c>
    </row>
    <row r="676" spans="2:6" x14ac:dyDescent="0.25">
      <c r="B676" s="13" t="s">
        <v>586</v>
      </c>
      <c r="C676" s="12" t="s">
        <v>2405</v>
      </c>
      <c r="D676" s="12" t="s">
        <v>11</v>
      </c>
      <c r="E676" s="18">
        <v>0.01</v>
      </c>
      <c r="F676" s="12" t="s">
        <v>1735</v>
      </c>
    </row>
    <row r="677" spans="2:6" x14ac:dyDescent="0.25">
      <c r="B677" s="13" t="s">
        <v>587</v>
      </c>
      <c r="C677" s="12" t="s">
        <v>2406</v>
      </c>
      <c r="D677" s="12" t="s">
        <v>11</v>
      </c>
      <c r="E677" s="18">
        <v>0.01</v>
      </c>
      <c r="F677" s="12" t="s">
        <v>1735</v>
      </c>
    </row>
    <row r="678" spans="2:6" x14ac:dyDescent="0.25">
      <c r="B678" s="13" t="s">
        <v>588</v>
      </c>
      <c r="C678" s="12" t="s">
        <v>2407</v>
      </c>
      <c r="D678" s="12" t="s">
        <v>11</v>
      </c>
      <c r="E678" s="18">
        <v>0.01</v>
      </c>
      <c r="F678" s="12" t="s">
        <v>1735</v>
      </c>
    </row>
    <row r="679" spans="2:6" x14ac:dyDescent="0.25">
      <c r="B679" s="13" t="s">
        <v>589</v>
      </c>
      <c r="C679" s="12" t="s">
        <v>2408</v>
      </c>
      <c r="D679" s="12" t="s">
        <v>11</v>
      </c>
      <c r="E679" s="18">
        <v>0.01</v>
      </c>
      <c r="F679" s="12" t="s">
        <v>1735</v>
      </c>
    </row>
    <row r="680" spans="2:6" x14ac:dyDescent="0.25">
      <c r="B680" s="13" t="s">
        <v>590</v>
      </c>
      <c r="C680" s="12" t="s">
        <v>2409</v>
      </c>
      <c r="D680" s="12" t="s">
        <v>11</v>
      </c>
      <c r="E680" s="18">
        <v>0.01</v>
      </c>
      <c r="F680" s="12" t="s">
        <v>1735</v>
      </c>
    </row>
    <row r="681" spans="2:6" x14ac:dyDescent="0.25">
      <c r="B681" s="13" t="s">
        <v>591</v>
      </c>
      <c r="C681" s="12" t="s">
        <v>2410</v>
      </c>
      <c r="D681" s="12" t="s">
        <v>11</v>
      </c>
      <c r="E681" s="18">
        <v>0.01</v>
      </c>
      <c r="F681" s="12" t="s">
        <v>1735</v>
      </c>
    </row>
    <row r="682" spans="2:6" x14ac:dyDescent="0.25">
      <c r="B682" s="13" t="s">
        <v>592</v>
      </c>
      <c r="C682" s="12" t="s">
        <v>2411</v>
      </c>
      <c r="D682" s="12" t="s">
        <v>11</v>
      </c>
      <c r="E682" s="18">
        <v>0.01</v>
      </c>
      <c r="F682" s="12" t="s">
        <v>1735</v>
      </c>
    </row>
    <row r="683" spans="2:6" x14ac:dyDescent="0.25">
      <c r="B683" s="13" t="s">
        <v>593</v>
      </c>
      <c r="C683" s="12" t="s">
        <v>2412</v>
      </c>
      <c r="D683" s="12" t="s">
        <v>11</v>
      </c>
      <c r="E683" s="18">
        <v>0.01</v>
      </c>
      <c r="F683" s="12" t="s">
        <v>1735</v>
      </c>
    </row>
    <row r="684" spans="2:6" x14ac:dyDescent="0.25">
      <c r="B684" s="13" t="s">
        <v>594</v>
      </c>
      <c r="C684" s="12" t="s">
        <v>2413</v>
      </c>
      <c r="D684" s="12" t="s">
        <v>11</v>
      </c>
      <c r="E684" s="18">
        <v>0.01</v>
      </c>
      <c r="F684" s="12" t="s">
        <v>1735</v>
      </c>
    </row>
    <row r="685" spans="2:6" x14ac:dyDescent="0.25">
      <c r="B685" s="13" t="s">
        <v>595</v>
      </c>
      <c r="C685" s="12" t="s">
        <v>2414</v>
      </c>
      <c r="D685" s="12" t="s">
        <v>11</v>
      </c>
      <c r="E685" s="18">
        <v>0.01</v>
      </c>
      <c r="F685" s="12" t="s">
        <v>1735</v>
      </c>
    </row>
    <row r="686" spans="2:6" x14ac:dyDescent="0.25">
      <c r="B686" s="13" t="s">
        <v>596</v>
      </c>
      <c r="C686" s="12" t="s">
        <v>2415</v>
      </c>
      <c r="D686" s="12" t="s">
        <v>11</v>
      </c>
      <c r="E686" s="18">
        <v>0.01</v>
      </c>
      <c r="F686" s="12" t="s">
        <v>1735</v>
      </c>
    </row>
    <row r="687" spans="2:6" x14ac:dyDescent="0.25">
      <c r="B687" s="13" t="s">
        <v>597</v>
      </c>
      <c r="C687" s="12" t="s">
        <v>2416</v>
      </c>
      <c r="D687" s="12" t="s">
        <v>11</v>
      </c>
      <c r="E687" s="18">
        <v>0.01</v>
      </c>
      <c r="F687" s="12" t="s">
        <v>1735</v>
      </c>
    </row>
    <row r="688" spans="2:6" x14ac:dyDescent="0.25">
      <c r="B688" s="13" t="s">
        <v>598</v>
      </c>
      <c r="C688" s="12" t="s">
        <v>2417</v>
      </c>
      <c r="D688" s="12" t="s">
        <v>11</v>
      </c>
      <c r="E688" s="18">
        <v>0.01</v>
      </c>
      <c r="F688" s="12" t="s">
        <v>1735</v>
      </c>
    </row>
    <row r="689" spans="2:6" x14ac:dyDescent="0.25">
      <c r="B689" s="13" t="s">
        <v>599</v>
      </c>
      <c r="C689" s="12" t="s">
        <v>2418</v>
      </c>
      <c r="D689" s="12" t="s">
        <v>11</v>
      </c>
      <c r="E689" s="18">
        <v>0.01</v>
      </c>
      <c r="F689" s="12" t="s">
        <v>1735</v>
      </c>
    </row>
    <row r="690" spans="2:6" x14ac:dyDescent="0.25">
      <c r="B690" s="13" t="s">
        <v>600</v>
      </c>
      <c r="C690" s="12" t="s">
        <v>2419</v>
      </c>
      <c r="D690" s="12" t="s">
        <v>11</v>
      </c>
      <c r="E690" s="18">
        <v>0.01</v>
      </c>
      <c r="F690" s="12" t="s">
        <v>1735</v>
      </c>
    </row>
    <row r="691" spans="2:6" x14ac:dyDescent="0.25">
      <c r="B691" s="13" t="s">
        <v>601</v>
      </c>
      <c r="C691" s="12" t="s">
        <v>2420</v>
      </c>
      <c r="D691" s="12" t="s">
        <v>11</v>
      </c>
      <c r="E691" s="18">
        <v>0.01</v>
      </c>
      <c r="F691" s="12" t="s">
        <v>1735</v>
      </c>
    </row>
    <row r="692" spans="2:6" x14ac:dyDescent="0.25">
      <c r="B692" s="13" t="s">
        <v>602</v>
      </c>
      <c r="C692" s="12" t="s">
        <v>2421</v>
      </c>
      <c r="D692" s="12" t="s">
        <v>11</v>
      </c>
      <c r="E692" s="18">
        <v>0.01</v>
      </c>
      <c r="F692" s="12" t="s">
        <v>1735</v>
      </c>
    </row>
    <row r="693" spans="2:6" x14ac:dyDescent="0.25">
      <c r="B693" s="13" t="s">
        <v>603</v>
      </c>
      <c r="C693" s="12" t="s">
        <v>2422</v>
      </c>
      <c r="D693" s="12" t="s">
        <v>11</v>
      </c>
      <c r="E693" s="18">
        <v>0.01</v>
      </c>
      <c r="F693" s="12" t="s">
        <v>1735</v>
      </c>
    </row>
    <row r="694" spans="2:6" x14ac:dyDescent="0.25">
      <c r="B694" s="13" t="s">
        <v>604</v>
      </c>
      <c r="C694" s="12" t="s">
        <v>2423</v>
      </c>
      <c r="D694" s="12" t="s">
        <v>11</v>
      </c>
      <c r="E694" s="18">
        <v>0.01</v>
      </c>
      <c r="F694" s="12" t="s">
        <v>1735</v>
      </c>
    </row>
    <row r="695" spans="2:6" x14ac:dyDescent="0.25">
      <c r="B695" s="13" t="s">
        <v>605</v>
      </c>
      <c r="C695" s="12" t="s">
        <v>2424</v>
      </c>
      <c r="D695" s="12" t="s">
        <v>11</v>
      </c>
      <c r="E695" s="18">
        <v>0.01</v>
      </c>
      <c r="F695" s="12" t="s">
        <v>1735</v>
      </c>
    </row>
    <row r="696" spans="2:6" x14ac:dyDescent="0.25">
      <c r="B696" s="13" t="s">
        <v>606</v>
      </c>
      <c r="C696" s="12" t="s">
        <v>2425</v>
      </c>
      <c r="D696" s="12" t="s">
        <v>11</v>
      </c>
      <c r="E696" s="18">
        <v>0.01</v>
      </c>
      <c r="F696" s="12" t="s">
        <v>1735</v>
      </c>
    </row>
    <row r="697" spans="2:6" x14ac:dyDescent="0.25">
      <c r="B697" s="13" t="s">
        <v>607</v>
      </c>
      <c r="C697" s="12" t="s">
        <v>2426</v>
      </c>
      <c r="D697" s="12" t="s">
        <v>11</v>
      </c>
      <c r="E697" s="18">
        <v>0.01</v>
      </c>
      <c r="F697" s="12" t="s">
        <v>1735</v>
      </c>
    </row>
    <row r="698" spans="2:6" x14ac:dyDescent="0.25">
      <c r="B698" s="13" t="s">
        <v>608</v>
      </c>
      <c r="C698" s="12" t="s">
        <v>2427</v>
      </c>
      <c r="D698" s="12" t="s">
        <v>11</v>
      </c>
      <c r="E698" s="18">
        <v>0.01</v>
      </c>
      <c r="F698" s="12" t="s">
        <v>1735</v>
      </c>
    </row>
    <row r="699" spans="2:6" x14ac:dyDescent="0.25">
      <c r="B699" s="13" t="s">
        <v>609</v>
      </c>
      <c r="C699" s="12" t="s">
        <v>2428</v>
      </c>
      <c r="D699" s="12" t="s">
        <v>11</v>
      </c>
      <c r="E699" s="18">
        <v>0.01</v>
      </c>
      <c r="F699" s="12" t="s">
        <v>1735</v>
      </c>
    </row>
    <row r="700" spans="2:6" x14ac:dyDescent="0.25">
      <c r="B700" s="13" t="s">
        <v>610</v>
      </c>
      <c r="C700" s="12" t="s">
        <v>2429</v>
      </c>
      <c r="D700" s="12" t="s">
        <v>11</v>
      </c>
      <c r="E700" s="18">
        <v>0.01</v>
      </c>
      <c r="F700" s="12" t="s">
        <v>1735</v>
      </c>
    </row>
    <row r="701" spans="2:6" x14ac:dyDescent="0.25">
      <c r="B701" s="13" t="s">
        <v>611</v>
      </c>
      <c r="C701" s="12" t="s">
        <v>2430</v>
      </c>
      <c r="D701" s="12" t="s">
        <v>11</v>
      </c>
      <c r="E701" s="18">
        <v>0.01</v>
      </c>
      <c r="F701" s="12" t="s">
        <v>1735</v>
      </c>
    </row>
    <row r="702" spans="2:6" x14ac:dyDescent="0.25">
      <c r="B702" s="13" t="s">
        <v>612</v>
      </c>
      <c r="C702" s="12" t="s">
        <v>2431</v>
      </c>
      <c r="D702" s="12" t="s">
        <v>11</v>
      </c>
      <c r="E702" s="18">
        <v>0.01</v>
      </c>
      <c r="F702" s="12" t="s">
        <v>1735</v>
      </c>
    </row>
    <row r="703" spans="2:6" x14ac:dyDescent="0.25">
      <c r="B703" s="13" t="s">
        <v>613</v>
      </c>
      <c r="C703" s="12" t="s">
        <v>2432</v>
      </c>
      <c r="D703" s="12" t="s">
        <v>11</v>
      </c>
      <c r="E703" s="18">
        <v>0.01</v>
      </c>
      <c r="F703" s="12" t="s">
        <v>1735</v>
      </c>
    </row>
    <row r="704" spans="2:6" x14ac:dyDescent="0.25">
      <c r="B704" s="13" t="s">
        <v>614</v>
      </c>
      <c r="C704" s="12" t="s">
        <v>2433</v>
      </c>
      <c r="D704" s="12" t="s">
        <v>11</v>
      </c>
      <c r="E704" s="18">
        <v>0.01</v>
      </c>
      <c r="F704" s="12" t="s">
        <v>1735</v>
      </c>
    </row>
    <row r="705" spans="2:6" x14ac:dyDescent="0.25">
      <c r="B705" s="13" t="s">
        <v>615</v>
      </c>
      <c r="C705" s="12" t="s">
        <v>2434</v>
      </c>
      <c r="D705" s="12" t="s">
        <v>11</v>
      </c>
      <c r="E705" s="18">
        <v>0.01</v>
      </c>
      <c r="F705" s="12" t="s">
        <v>1735</v>
      </c>
    </row>
    <row r="706" spans="2:6" x14ac:dyDescent="0.25">
      <c r="B706" s="13" t="s">
        <v>616</v>
      </c>
      <c r="C706" s="12" t="s">
        <v>2435</v>
      </c>
      <c r="D706" s="12" t="s">
        <v>11</v>
      </c>
      <c r="E706" s="18">
        <v>0.01</v>
      </c>
      <c r="F706" s="12" t="s">
        <v>1735</v>
      </c>
    </row>
    <row r="707" spans="2:6" x14ac:dyDescent="0.25">
      <c r="B707" s="13" t="s">
        <v>617</v>
      </c>
      <c r="C707" s="12" t="s">
        <v>2436</v>
      </c>
      <c r="D707" s="12" t="s">
        <v>11</v>
      </c>
      <c r="E707" s="18">
        <v>0.01</v>
      </c>
      <c r="F707" s="12" t="s">
        <v>1735</v>
      </c>
    </row>
    <row r="708" spans="2:6" x14ac:dyDescent="0.25">
      <c r="B708" s="13" t="s">
        <v>618</v>
      </c>
      <c r="C708" s="12" t="s">
        <v>2437</v>
      </c>
      <c r="D708" s="12" t="s">
        <v>11</v>
      </c>
      <c r="E708" s="18">
        <v>0.01</v>
      </c>
      <c r="F708" s="12" t="s">
        <v>1735</v>
      </c>
    </row>
    <row r="709" spans="2:6" x14ac:dyDescent="0.25">
      <c r="B709" s="13" t="s">
        <v>619</v>
      </c>
      <c r="C709" s="12" t="s">
        <v>2438</v>
      </c>
      <c r="D709" s="12" t="s">
        <v>11</v>
      </c>
      <c r="E709" s="18">
        <v>0.01</v>
      </c>
      <c r="F709" s="12" t="s">
        <v>1735</v>
      </c>
    </row>
    <row r="710" spans="2:6" x14ac:dyDescent="0.25">
      <c r="B710" s="13" t="s">
        <v>620</v>
      </c>
      <c r="C710" s="12" t="s">
        <v>2439</v>
      </c>
      <c r="D710" s="12" t="s">
        <v>11</v>
      </c>
      <c r="E710" s="18">
        <v>0.01</v>
      </c>
      <c r="F710" s="12" t="s">
        <v>1735</v>
      </c>
    </row>
    <row r="711" spans="2:6" x14ac:dyDescent="0.25">
      <c r="B711" s="13" t="s">
        <v>621</v>
      </c>
      <c r="C711" s="12" t="s">
        <v>2440</v>
      </c>
      <c r="D711" s="12" t="s">
        <v>11</v>
      </c>
      <c r="E711" s="18">
        <v>0.01</v>
      </c>
      <c r="F711" s="12" t="s">
        <v>1735</v>
      </c>
    </row>
    <row r="712" spans="2:6" x14ac:dyDescent="0.25">
      <c r="B712" s="13" t="s">
        <v>622</v>
      </c>
      <c r="C712" s="12" t="s">
        <v>2441</v>
      </c>
      <c r="D712" s="12" t="s">
        <v>11</v>
      </c>
      <c r="E712" s="18">
        <v>0.01</v>
      </c>
      <c r="F712" s="12" t="s">
        <v>1735</v>
      </c>
    </row>
    <row r="713" spans="2:6" x14ac:dyDescent="0.25">
      <c r="B713" s="13" t="s">
        <v>623</v>
      </c>
      <c r="C713" s="12" t="s">
        <v>2442</v>
      </c>
      <c r="D713" s="12" t="s">
        <v>11</v>
      </c>
      <c r="E713" s="18">
        <v>0.01</v>
      </c>
      <c r="F713" s="12" t="s">
        <v>1735</v>
      </c>
    </row>
    <row r="714" spans="2:6" x14ac:dyDescent="0.25">
      <c r="B714" s="13" t="s">
        <v>624</v>
      </c>
      <c r="C714" s="12" t="s">
        <v>2443</v>
      </c>
      <c r="D714" s="12" t="s">
        <v>11</v>
      </c>
      <c r="E714" s="18">
        <v>0.01</v>
      </c>
      <c r="F714" s="12" t="s">
        <v>1735</v>
      </c>
    </row>
    <row r="715" spans="2:6" x14ac:dyDescent="0.25">
      <c r="B715" s="13" t="s">
        <v>625</v>
      </c>
      <c r="C715" s="12" t="s">
        <v>2444</v>
      </c>
      <c r="D715" s="12" t="s">
        <v>11</v>
      </c>
      <c r="E715" s="18">
        <v>0.01</v>
      </c>
      <c r="F715" s="12" t="s">
        <v>1735</v>
      </c>
    </row>
    <row r="716" spans="2:6" x14ac:dyDescent="0.25">
      <c r="B716" s="13" t="s">
        <v>626</v>
      </c>
      <c r="C716" s="12" t="s">
        <v>2445</v>
      </c>
      <c r="D716" s="12" t="s">
        <v>11</v>
      </c>
      <c r="E716" s="18">
        <v>0.01</v>
      </c>
      <c r="F716" s="12" t="s">
        <v>1735</v>
      </c>
    </row>
    <row r="717" spans="2:6" x14ac:dyDescent="0.25">
      <c r="B717" s="13" t="s">
        <v>627</v>
      </c>
      <c r="C717" s="12" t="s">
        <v>2446</v>
      </c>
      <c r="D717" s="12" t="s">
        <v>11</v>
      </c>
      <c r="E717" s="18">
        <v>0.01</v>
      </c>
      <c r="F717" s="12" t="s">
        <v>1735</v>
      </c>
    </row>
    <row r="718" spans="2:6" x14ac:dyDescent="0.25">
      <c r="B718" s="13" t="s">
        <v>628</v>
      </c>
      <c r="C718" s="12" t="s">
        <v>2447</v>
      </c>
      <c r="D718" s="12" t="s">
        <v>11</v>
      </c>
      <c r="E718" s="18">
        <v>0.01</v>
      </c>
      <c r="F718" s="12" t="s">
        <v>1735</v>
      </c>
    </row>
    <row r="719" spans="2:6" x14ac:dyDescent="0.25">
      <c r="B719" s="13" t="s">
        <v>629</v>
      </c>
      <c r="C719" s="12" t="s">
        <v>2448</v>
      </c>
      <c r="D719" s="12" t="s">
        <v>11</v>
      </c>
      <c r="E719" s="18">
        <v>0.01</v>
      </c>
      <c r="F719" s="12" t="s">
        <v>1735</v>
      </c>
    </row>
    <row r="720" spans="2:6" x14ac:dyDescent="0.25">
      <c r="B720" s="13" t="s">
        <v>630</v>
      </c>
      <c r="C720" s="12" t="s">
        <v>2449</v>
      </c>
      <c r="D720" s="12" t="s">
        <v>11</v>
      </c>
      <c r="E720" s="18">
        <v>0.01</v>
      </c>
      <c r="F720" s="12" t="s">
        <v>1735</v>
      </c>
    </row>
    <row r="721" spans="2:6" x14ac:dyDescent="0.25">
      <c r="B721" s="13" t="s">
        <v>631</v>
      </c>
      <c r="C721" s="12" t="s">
        <v>632</v>
      </c>
      <c r="D721" s="12" t="s">
        <v>11</v>
      </c>
      <c r="E721" s="18">
        <v>0.01</v>
      </c>
      <c r="F721" s="12" t="s">
        <v>1735</v>
      </c>
    </row>
    <row r="722" spans="2:6" x14ac:dyDescent="0.25">
      <c r="B722" s="13" t="s">
        <v>633</v>
      </c>
      <c r="C722" s="12" t="s">
        <v>2450</v>
      </c>
      <c r="D722" s="12" t="s">
        <v>11</v>
      </c>
      <c r="E722" s="18">
        <v>0.01</v>
      </c>
      <c r="F722" s="12" t="s">
        <v>1735</v>
      </c>
    </row>
    <row r="723" spans="2:6" x14ac:dyDescent="0.25">
      <c r="B723" s="13" t="s">
        <v>634</v>
      </c>
      <c r="C723" s="12" t="s">
        <v>2451</v>
      </c>
      <c r="D723" s="12" t="s">
        <v>11</v>
      </c>
      <c r="E723" s="18">
        <v>0.01</v>
      </c>
      <c r="F723" s="12" t="s">
        <v>1735</v>
      </c>
    </row>
    <row r="724" spans="2:6" x14ac:dyDescent="0.25">
      <c r="B724" s="13" t="s">
        <v>635</v>
      </c>
      <c r="C724" s="12" t="s">
        <v>2452</v>
      </c>
      <c r="D724" s="12" t="s">
        <v>11</v>
      </c>
      <c r="E724" s="18">
        <v>0.01</v>
      </c>
      <c r="F724" s="12" t="s">
        <v>1735</v>
      </c>
    </row>
    <row r="725" spans="2:6" x14ac:dyDescent="0.25">
      <c r="B725" s="13" t="s">
        <v>636</v>
      </c>
      <c r="C725" s="12" t="s">
        <v>2453</v>
      </c>
      <c r="D725" s="12" t="s">
        <v>11</v>
      </c>
      <c r="E725" s="18">
        <v>0.01</v>
      </c>
      <c r="F725" s="12" t="s">
        <v>1735</v>
      </c>
    </row>
    <row r="726" spans="2:6" x14ac:dyDescent="0.25">
      <c r="B726" s="13" t="s">
        <v>637</v>
      </c>
      <c r="C726" s="12" t="s">
        <v>2454</v>
      </c>
      <c r="D726" s="12" t="s">
        <v>11</v>
      </c>
      <c r="E726" s="18">
        <v>0.01</v>
      </c>
      <c r="F726" s="12" t="s">
        <v>1735</v>
      </c>
    </row>
    <row r="727" spans="2:6" x14ac:dyDescent="0.25">
      <c r="B727" s="13" t="s">
        <v>638</v>
      </c>
      <c r="C727" s="12" t="s">
        <v>2455</v>
      </c>
      <c r="D727" s="12" t="s">
        <v>11</v>
      </c>
      <c r="E727" s="18">
        <v>0.01</v>
      </c>
      <c r="F727" s="12" t="s">
        <v>1735</v>
      </c>
    </row>
    <row r="728" spans="2:6" x14ac:dyDescent="0.25">
      <c r="B728" s="13" t="s">
        <v>639</v>
      </c>
      <c r="C728" s="12" t="s">
        <v>2456</v>
      </c>
      <c r="D728" s="12" t="s">
        <v>11</v>
      </c>
      <c r="E728" s="18">
        <v>0.01</v>
      </c>
      <c r="F728" s="12" t="s">
        <v>1735</v>
      </c>
    </row>
    <row r="729" spans="2:6" x14ac:dyDescent="0.25">
      <c r="B729" s="13" t="s">
        <v>640</v>
      </c>
      <c r="C729" s="12" t="s">
        <v>2457</v>
      </c>
      <c r="D729" s="12" t="s">
        <v>11</v>
      </c>
      <c r="E729" s="18">
        <v>0.01</v>
      </c>
      <c r="F729" s="12" t="s">
        <v>1735</v>
      </c>
    </row>
    <row r="730" spans="2:6" x14ac:dyDescent="0.25">
      <c r="B730" s="13" t="s">
        <v>641</v>
      </c>
      <c r="C730" s="12" t="s">
        <v>2458</v>
      </c>
      <c r="D730" s="12" t="s">
        <v>11</v>
      </c>
      <c r="E730" s="18">
        <v>0.01</v>
      </c>
      <c r="F730" s="12" t="s">
        <v>1735</v>
      </c>
    </row>
    <row r="731" spans="2:6" x14ac:dyDescent="0.25">
      <c r="B731" s="13" t="s">
        <v>642</v>
      </c>
      <c r="C731" s="12" t="s">
        <v>2459</v>
      </c>
      <c r="D731" s="12" t="s">
        <v>11</v>
      </c>
      <c r="E731" s="18">
        <v>0.01</v>
      </c>
      <c r="F731" s="12" t="s">
        <v>1735</v>
      </c>
    </row>
    <row r="732" spans="2:6" x14ac:dyDescent="0.25">
      <c r="B732" s="13" t="s">
        <v>643</v>
      </c>
      <c r="C732" s="12" t="s">
        <v>2460</v>
      </c>
      <c r="D732" s="12" t="s">
        <v>11</v>
      </c>
      <c r="E732" s="18">
        <v>0.01</v>
      </c>
      <c r="F732" s="12" t="s">
        <v>1735</v>
      </c>
    </row>
    <row r="733" spans="2:6" x14ac:dyDescent="0.25">
      <c r="B733" s="13" t="s">
        <v>644</v>
      </c>
      <c r="C733" s="12" t="s">
        <v>2461</v>
      </c>
      <c r="D733" s="12" t="s">
        <v>11</v>
      </c>
      <c r="E733" s="18">
        <v>0.01</v>
      </c>
      <c r="F733" s="12" t="s">
        <v>1735</v>
      </c>
    </row>
    <row r="734" spans="2:6" x14ac:dyDescent="0.25">
      <c r="B734" s="13" t="s">
        <v>645</v>
      </c>
      <c r="C734" s="12" t="s">
        <v>2462</v>
      </c>
      <c r="D734" s="12" t="s">
        <v>11</v>
      </c>
      <c r="E734" s="18">
        <v>0.01</v>
      </c>
      <c r="F734" s="12" t="s">
        <v>1735</v>
      </c>
    </row>
    <row r="735" spans="2:6" x14ac:dyDescent="0.25">
      <c r="B735" s="13" t="s">
        <v>646</v>
      </c>
      <c r="C735" s="12" t="s">
        <v>2463</v>
      </c>
      <c r="D735" s="12" t="s">
        <v>11</v>
      </c>
      <c r="E735" s="18">
        <v>0.01</v>
      </c>
      <c r="F735" s="12" t="s">
        <v>1735</v>
      </c>
    </row>
    <row r="736" spans="2:6" x14ac:dyDescent="0.25">
      <c r="B736" s="13" t="s">
        <v>647</v>
      </c>
      <c r="C736" s="12" t="s">
        <v>2464</v>
      </c>
      <c r="D736" s="12" t="s">
        <v>11</v>
      </c>
      <c r="E736" s="18">
        <v>0.01</v>
      </c>
      <c r="F736" s="12" t="s">
        <v>1735</v>
      </c>
    </row>
    <row r="737" spans="2:6" x14ac:dyDescent="0.25">
      <c r="B737" s="13" t="s">
        <v>648</v>
      </c>
      <c r="C737" s="12" t="s">
        <v>2465</v>
      </c>
      <c r="D737" s="12" t="s">
        <v>11</v>
      </c>
      <c r="E737" s="18">
        <v>0.01</v>
      </c>
      <c r="F737" s="12" t="s">
        <v>1735</v>
      </c>
    </row>
    <row r="738" spans="2:6" x14ac:dyDescent="0.25">
      <c r="B738" s="13" t="s">
        <v>649</v>
      </c>
      <c r="C738" s="12" t="s">
        <v>2466</v>
      </c>
      <c r="D738" s="12" t="s">
        <v>11</v>
      </c>
      <c r="E738" s="18">
        <v>0.01</v>
      </c>
      <c r="F738" s="12" t="s">
        <v>1735</v>
      </c>
    </row>
    <row r="739" spans="2:6" x14ac:dyDescent="0.25">
      <c r="B739" s="13" t="s">
        <v>650</v>
      </c>
      <c r="C739" s="12" t="s">
        <v>2467</v>
      </c>
      <c r="D739" s="12" t="s">
        <v>11</v>
      </c>
      <c r="E739" s="18">
        <v>0.01</v>
      </c>
      <c r="F739" s="12" t="s">
        <v>1735</v>
      </c>
    </row>
    <row r="740" spans="2:6" x14ac:dyDescent="0.25">
      <c r="B740" s="13" t="s">
        <v>651</v>
      </c>
      <c r="C740" s="12" t="s">
        <v>2468</v>
      </c>
      <c r="D740" s="12" t="s">
        <v>11</v>
      </c>
      <c r="E740" s="18">
        <v>0.01</v>
      </c>
      <c r="F740" s="12" t="s">
        <v>1735</v>
      </c>
    </row>
    <row r="741" spans="2:6" x14ac:dyDescent="0.25">
      <c r="B741" s="13" t="s">
        <v>652</v>
      </c>
      <c r="C741" s="12" t="s">
        <v>2469</v>
      </c>
      <c r="D741" s="12" t="s">
        <v>11</v>
      </c>
      <c r="E741" s="18">
        <v>0.01</v>
      </c>
      <c r="F741" s="12" t="s">
        <v>1735</v>
      </c>
    </row>
    <row r="742" spans="2:6" x14ac:dyDescent="0.25">
      <c r="B742" s="13" t="s">
        <v>653</v>
      </c>
      <c r="C742" s="12" t="s">
        <v>2470</v>
      </c>
      <c r="D742" s="12" t="s">
        <v>11</v>
      </c>
      <c r="E742" s="18">
        <v>0.01</v>
      </c>
      <c r="F742" s="12" t="s">
        <v>1735</v>
      </c>
    </row>
    <row r="743" spans="2:6" x14ac:dyDescent="0.25">
      <c r="B743" s="13" t="s">
        <v>654</v>
      </c>
      <c r="C743" s="12" t="s">
        <v>2471</v>
      </c>
      <c r="D743" s="12" t="s">
        <v>11</v>
      </c>
      <c r="E743" s="18">
        <v>0.01</v>
      </c>
      <c r="F743" s="12" t="s">
        <v>1735</v>
      </c>
    </row>
    <row r="744" spans="2:6" x14ac:dyDescent="0.25">
      <c r="B744" s="13" t="s">
        <v>655</v>
      </c>
      <c r="C744" s="12" t="s">
        <v>2472</v>
      </c>
      <c r="D744" s="12" t="s">
        <v>11</v>
      </c>
      <c r="E744" s="18">
        <v>0.01</v>
      </c>
      <c r="F744" s="12" t="s">
        <v>1735</v>
      </c>
    </row>
    <row r="745" spans="2:6" x14ac:dyDescent="0.25">
      <c r="B745" s="13" t="s">
        <v>656</v>
      </c>
      <c r="C745" s="12" t="s">
        <v>2473</v>
      </c>
      <c r="D745" s="12" t="s">
        <v>11</v>
      </c>
      <c r="E745" s="18">
        <v>0.01</v>
      </c>
      <c r="F745" s="12" t="s">
        <v>1735</v>
      </c>
    </row>
    <row r="746" spans="2:6" x14ac:dyDescent="0.25">
      <c r="B746" s="13" t="s">
        <v>657</v>
      </c>
      <c r="C746" s="12" t="s">
        <v>2474</v>
      </c>
      <c r="D746" s="12" t="s">
        <v>11</v>
      </c>
      <c r="E746" s="18">
        <v>0.01</v>
      </c>
      <c r="F746" s="12" t="s">
        <v>1735</v>
      </c>
    </row>
    <row r="747" spans="2:6" x14ac:dyDescent="0.25">
      <c r="B747" s="13" t="s">
        <v>658</v>
      </c>
      <c r="C747" s="12" t="s">
        <v>2475</v>
      </c>
      <c r="D747" s="12" t="s">
        <v>11</v>
      </c>
      <c r="E747" s="18">
        <v>0.01</v>
      </c>
      <c r="F747" s="12" t="s">
        <v>1735</v>
      </c>
    </row>
    <row r="748" spans="2:6" x14ac:dyDescent="0.25">
      <c r="B748" s="13" t="s">
        <v>659</v>
      </c>
      <c r="C748" s="12" t="s">
        <v>2476</v>
      </c>
      <c r="D748" s="12" t="s">
        <v>11</v>
      </c>
      <c r="E748" s="18">
        <v>0.01</v>
      </c>
      <c r="F748" s="12" t="s">
        <v>1735</v>
      </c>
    </row>
    <row r="749" spans="2:6" x14ac:dyDescent="0.25">
      <c r="B749" s="13" t="s">
        <v>660</v>
      </c>
      <c r="C749" s="12" t="s">
        <v>2477</v>
      </c>
      <c r="D749" s="12" t="s">
        <v>11</v>
      </c>
      <c r="E749" s="18">
        <v>0.01</v>
      </c>
      <c r="F749" s="12" t="s">
        <v>1735</v>
      </c>
    </row>
    <row r="750" spans="2:6" x14ac:dyDescent="0.25">
      <c r="B750" s="13" t="s">
        <v>661</v>
      </c>
      <c r="C750" s="12" t="s">
        <v>2478</v>
      </c>
      <c r="D750" s="12" t="s">
        <v>11</v>
      </c>
      <c r="E750" s="18">
        <v>0.01</v>
      </c>
      <c r="F750" s="12" t="s">
        <v>1735</v>
      </c>
    </row>
    <row r="751" spans="2:6" x14ac:dyDescent="0.25">
      <c r="B751" s="13" t="s">
        <v>662</v>
      </c>
      <c r="C751" s="12" t="s">
        <v>2479</v>
      </c>
      <c r="D751" s="12" t="s">
        <v>11</v>
      </c>
      <c r="E751" s="18">
        <v>0.01</v>
      </c>
      <c r="F751" s="12" t="s">
        <v>1735</v>
      </c>
    </row>
    <row r="752" spans="2:6" x14ac:dyDescent="0.25">
      <c r="B752" s="13" t="s">
        <v>663</v>
      </c>
      <c r="C752" s="12" t="s">
        <v>2480</v>
      </c>
      <c r="D752" s="12" t="s">
        <v>11</v>
      </c>
      <c r="E752" s="18">
        <v>0.01</v>
      </c>
      <c r="F752" s="12" t="s">
        <v>1735</v>
      </c>
    </row>
    <row r="753" spans="2:6" x14ac:dyDescent="0.25">
      <c r="B753" s="13" t="s">
        <v>664</v>
      </c>
      <c r="C753" s="12" t="s">
        <v>2481</v>
      </c>
      <c r="D753" s="12" t="s">
        <v>11</v>
      </c>
      <c r="E753" s="18">
        <v>0.01</v>
      </c>
      <c r="F753" s="12" t="s">
        <v>1735</v>
      </c>
    </row>
    <row r="754" spans="2:6" x14ac:dyDescent="0.25">
      <c r="B754" s="13" t="s">
        <v>665</v>
      </c>
      <c r="C754" s="12" t="s">
        <v>2482</v>
      </c>
      <c r="D754" s="12" t="s">
        <v>11</v>
      </c>
      <c r="E754" s="18">
        <v>0.01</v>
      </c>
      <c r="F754" s="12" t="s">
        <v>1735</v>
      </c>
    </row>
    <row r="755" spans="2:6" x14ac:dyDescent="0.25">
      <c r="B755" s="13" t="s">
        <v>666</v>
      </c>
      <c r="C755" s="12" t="s">
        <v>2483</v>
      </c>
      <c r="D755" s="12" t="s">
        <v>11</v>
      </c>
      <c r="E755" s="18">
        <v>0.01</v>
      </c>
      <c r="F755" s="12" t="s">
        <v>1735</v>
      </c>
    </row>
    <row r="756" spans="2:6" x14ac:dyDescent="0.25">
      <c r="B756" s="13" t="s">
        <v>667</v>
      </c>
      <c r="C756" s="12" t="s">
        <v>2484</v>
      </c>
      <c r="D756" s="12" t="s">
        <v>11</v>
      </c>
      <c r="E756" s="18">
        <v>0.01</v>
      </c>
      <c r="F756" s="12" t="s">
        <v>1735</v>
      </c>
    </row>
    <row r="757" spans="2:6" x14ac:dyDescent="0.25">
      <c r="B757" s="13" t="s">
        <v>668</v>
      </c>
      <c r="C757" s="12" t="s">
        <v>2485</v>
      </c>
      <c r="D757" s="12" t="s">
        <v>11</v>
      </c>
      <c r="E757" s="18">
        <v>0.01</v>
      </c>
      <c r="F757" s="12" t="s">
        <v>1735</v>
      </c>
    </row>
    <row r="758" spans="2:6" x14ac:dyDescent="0.25">
      <c r="B758" s="13" t="s">
        <v>669</v>
      </c>
      <c r="C758" s="12" t="s">
        <v>2486</v>
      </c>
      <c r="D758" s="12" t="s">
        <v>11</v>
      </c>
      <c r="E758" s="18">
        <v>0.01</v>
      </c>
      <c r="F758" s="12" t="s">
        <v>1735</v>
      </c>
    </row>
    <row r="759" spans="2:6" x14ac:dyDescent="0.25">
      <c r="B759" s="13" t="s">
        <v>670</v>
      </c>
      <c r="C759" s="12" t="s">
        <v>2487</v>
      </c>
      <c r="D759" s="12" t="s">
        <v>11</v>
      </c>
      <c r="E759" s="18">
        <v>0.01</v>
      </c>
      <c r="F759" s="12" t="s">
        <v>1735</v>
      </c>
    </row>
    <row r="760" spans="2:6" x14ac:dyDescent="0.25">
      <c r="B760" s="13" t="s">
        <v>671</v>
      </c>
      <c r="C760" s="12" t="s">
        <v>2488</v>
      </c>
      <c r="D760" s="12" t="s">
        <v>11</v>
      </c>
      <c r="E760" s="18">
        <v>0.01</v>
      </c>
      <c r="F760" s="12" t="s">
        <v>1735</v>
      </c>
    </row>
    <row r="761" spans="2:6" x14ac:dyDescent="0.25">
      <c r="B761" s="13" t="s">
        <v>672</v>
      </c>
      <c r="C761" s="12" t="s">
        <v>2489</v>
      </c>
      <c r="D761" s="12" t="s">
        <v>11</v>
      </c>
      <c r="E761" s="18">
        <v>0.01</v>
      </c>
      <c r="F761" s="12" t="s">
        <v>1735</v>
      </c>
    </row>
    <row r="762" spans="2:6" x14ac:dyDescent="0.25">
      <c r="B762" s="13" t="s">
        <v>673</v>
      </c>
      <c r="C762" s="12" t="s">
        <v>674</v>
      </c>
      <c r="D762" s="12" t="s">
        <v>11</v>
      </c>
      <c r="E762" s="18">
        <v>0.01</v>
      </c>
      <c r="F762" s="12" t="s">
        <v>1735</v>
      </c>
    </row>
    <row r="763" spans="2:6" x14ac:dyDescent="0.25">
      <c r="B763" s="13" t="s">
        <v>675</v>
      </c>
      <c r="C763" s="12" t="s">
        <v>2490</v>
      </c>
      <c r="D763" s="12" t="s">
        <v>11</v>
      </c>
      <c r="E763" s="18">
        <v>0.01</v>
      </c>
      <c r="F763" s="12" t="s">
        <v>1735</v>
      </c>
    </row>
    <row r="764" spans="2:6" x14ac:dyDescent="0.25">
      <c r="B764" s="13" t="s">
        <v>676</v>
      </c>
      <c r="C764" s="12" t="s">
        <v>2491</v>
      </c>
      <c r="D764" s="12" t="s">
        <v>11</v>
      </c>
      <c r="E764" s="18">
        <v>0.01</v>
      </c>
      <c r="F764" s="12" t="s">
        <v>1735</v>
      </c>
    </row>
    <row r="765" spans="2:6" x14ac:dyDescent="0.25">
      <c r="B765" s="13" t="s">
        <v>677</v>
      </c>
      <c r="C765" s="12" t="s">
        <v>2492</v>
      </c>
      <c r="D765" s="12" t="s">
        <v>11</v>
      </c>
      <c r="E765" s="18">
        <v>0.01</v>
      </c>
      <c r="F765" s="12" t="s">
        <v>1735</v>
      </c>
    </row>
    <row r="766" spans="2:6" x14ac:dyDescent="0.25">
      <c r="B766" s="13" t="s">
        <v>678</v>
      </c>
      <c r="C766" s="12" t="s">
        <v>2493</v>
      </c>
      <c r="D766" s="12" t="s">
        <v>11</v>
      </c>
      <c r="E766" s="18">
        <v>0.01</v>
      </c>
      <c r="F766" s="12" t="s">
        <v>1735</v>
      </c>
    </row>
    <row r="767" spans="2:6" x14ac:dyDescent="0.25">
      <c r="B767" s="13" t="s">
        <v>679</v>
      </c>
      <c r="C767" s="12" t="s">
        <v>2494</v>
      </c>
      <c r="D767" s="12" t="s">
        <v>11</v>
      </c>
      <c r="E767" s="18">
        <v>0.01</v>
      </c>
      <c r="F767" s="12" t="s">
        <v>1735</v>
      </c>
    </row>
    <row r="768" spans="2:6" x14ac:dyDescent="0.25">
      <c r="B768" s="13" t="s">
        <v>680</v>
      </c>
      <c r="C768" s="12" t="s">
        <v>2495</v>
      </c>
      <c r="D768" s="12" t="s">
        <v>11</v>
      </c>
      <c r="E768" s="18">
        <v>0.01</v>
      </c>
      <c r="F768" s="12" t="s">
        <v>1735</v>
      </c>
    </row>
    <row r="769" spans="2:6" x14ac:dyDescent="0.25">
      <c r="B769" s="13" t="s">
        <v>681</v>
      </c>
      <c r="C769" s="12" t="s">
        <v>2496</v>
      </c>
      <c r="D769" s="12" t="s">
        <v>11</v>
      </c>
      <c r="E769" s="18">
        <v>0.01</v>
      </c>
      <c r="F769" s="12" t="s">
        <v>1735</v>
      </c>
    </row>
    <row r="770" spans="2:6" x14ac:dyDescent="0.25">
      <c r="B770" s="13" t="s">
        <v>682</v>
      </c>
      <c r="C770" s="12" t="s">
        <v>2497</v>
      </c>
      <c r="D770" s="12" t="s">
        <v>11</v>
      </c>
      <c r="E770" s="18">
        <v>0.01</v>
      </c>
      <c r="F770" s="12" t="s">
        <v>1735</v>
      </c>
    </row>
    <row r="771" spans="2:6" x14ac:dyDescent="0.25">
      <c r="B771" s="13" t="s">
        <v>683</v>
      </c>
      <c r="C771" s="12" t="s">
        <v>2498</v>
      </c>
      <c r="D771" s="12" t="s">
        <v>11</v>
      </c>
      <c r="E771" s="18">
        <v>0.01</v>
      </c>
      <c r="F771" s="12" t="s">
        <v>1735</v>
      </c>
    </row>
    <row r="772" spans="2:6" x14ac:dyDescent="0.25">
      <c r="B772" s="13" t="s">
        <v>684</v>
      </c>
      <c r="C772" s="12" t="s">
        <v>2499</v>
      </c>
      <c r="D772" s="12" t="s">
        <v>11</v>
      </c>
      <c r="E772" s="18">
        <v>0.01</v>
      </c>
      <c r="F772" s="12" t="s">
        <v>1735</v>
      </c>
    </row>
    <row r="773" spans="2:6" x14ac:dyDescent="0.25">
      <c r="B773" s="13" t="s">
        <v>685</v>
      </c>
      <c r="C773" s="12" t="s">
        <v>2500</v>
      </c>
      <c r="D773" s="12" t="s">
        <v>11</v>
      </c>
      <c r="E773" s="18">
        <v>0.01</v>
      </c>
      <c r="F773" s="12" t="s">
        <v>1735</v>
      </c>
    </row>
    <row r="774" spans="2:6" x14ac:dyDescent="0.25">
      <c r="B774" s="13" t="s">
        <v>686</v>
      </c>
      <c r="C774" s="12" t="s">
        <v>2501</v>
      </c>
      <c r="D774" s="12" t="s">
        <v>11</v>
      </c>
      <c r="E774" s="18">
        <v>0.01</v>
      </c>
      <c r="F774" s="12" t="s">
        <v>1735</v>
      </c>
    </row>
    <row r="775" spans="2:6" x14ac:dyDescent="0.25">
      <c r="B775" s="13" t="s">
        <v>687</v>
      </c>
      <c r="C775" s="12" t="s">
        <v>2502</v>
      </c>
      <c r="D775" s="12" t="s">
        <v>11</v>
      </c>
      <c r="E775" s="18">
        <v>0.01</v>
      </c>
      <c r="F775" s="12" t="s">
        <v>1735</v>
      </c>
    </row>
    <row r="776" spans="2:6" x14ac:dyDescent="0.25">
      <c r="B776" s="13" t="s">
        <v>688</v>
      </c>
      <c r="C776" s="12" t="s">
        <v>2503</v>
      </c>
      <c r="D776" s="12" t="s">
        <v>11</v>
      </c>
      <c r="E776" s="18">
        <v>0.01</v>
      </c>
      <c r="F776" s="12" t="s">
        <v>1735</v>
      </c>
    </row>
    <row r="777" spans="2:6" x14ac:dyDescent="0.25">
      <c r="B777" s="13" t="s">
        <v>689</v>
      </c>
      <c r="C777" s="12" t="s">
        <v>2504</v>
      </c>
      <c r="D777" s="12" t="s">
        <v>11</v>
      </c>
      <c r="E777" s="18">
        <v>0.01</v>
      </c>
      <c r="F777" s="12" t="s">
        <v>1735</v>
      </c>
    </row>
    <row r="778" spans="2:6" x14ac:dyDescent="0.25">
      <c r="B778" s="13" t="s">
        <v>690</v>
      </c>
      <c r="C778" s="12" t="s">
        <v>2505</v>
      </c>
      <c r="D778" s="12" t="s">
        <v>11</v>
      </c>
      <c r="E778" s="18">
        <v>0.01</v>
      </c>
      <c r="F778" s="12" t="s">
        <v>1735</v>
      </c>
    </row>
    <row r="779" spans="2:6" x14ac:dyDescent="0.25">
      <c r="B779" s="13" t="s">
        <v>691</v>
      </c>
      <c r="C779" s="12" t="s">
        <v>2506</v>
      </c>
      <c r="D779" s="12" t="s">
        <v>11</v>
      </c>
      <c r="E779" s="18">
        <v>0.01</v>
      </c>
      <c r="F779" s="12" t="s">
        <v>1735</v>
      </c>
    </row>
    <row r="780" spans="2:6" x14ac:dyDescent="0.25">
      <c r="B780" s="13" t="s">
        <v>692</v>
      </c>
      <c r="C780" s="12" t="s">
        <v>2507</v>
      </c>
      <c r="D780" s="12" t="s">
        <v>11</v>
      </c>
      <c r="E780" s="18">
        <v>0.01</v>
      </c>
      <c r="F780" s="12" t="s">
        <v>1735</v>
      </c>
    </row>
    <row r="781" spans="2:6" x14ac:dyDescent="0.25">
      <c r="B781" s="13" t="s">
        <v>693</v>
      </c>
      <c r="C781" s="12" t="s">
        <v>2508</v>
      </c>
      <c r="D781" s="12" t="s">
        <v>11</v>
      </c>
      <c r="E781" s="18">
        <v>0.01</v>
      </c>
      <c r="F781" s="12" t="s">
        <v>1735</v>
      </c>
    </row>
    <row r="782" spans="2:6" x14ac:dyDescent="0.25">
      <c r="B782" s="13" t="s">
        <v>694</v>
      </c>
      <c r="C782" s="12" t="s">
        <v>2509</v>
      </c>
      <c r="D782" s="12" t="s">
        <v>11</v>
      </c>
      <c r="E782" s="18">
        <v>0.01</v>
      </c>
      <c r="F782" s="12" t="s">
        <v>1735</v>
      </c>
    </row>
    <row r="783" spans="2:6" x14ac:dyDescent="0.25">
      <c r="B783" s="13" t="s">
        <v>695</v>
      </c>
      <c r="C783" s="12" t="s">
        <v>2510</v>
      </c>
      <c r="D783" s="12" t="s">
        <v>11</v>
      </c>
      <c r="E783" s="18">
        <v>0.01</v>
      </c>
      <c r="F783" s="12" t="s">
        <v>1735</v>
      </c>
    </row>
    <row r="784" spans="2:6" x14ac:dyDescent="0.25">
      <c r="B784" s="13" t="s">
        <v>696</v>
      </c>
      <c r="C784" s="12" t="s">
        <v>2511</v>
      </c>
      <c r="D784" s="12" t="s">
        <v>11</v>
      </c>
      <c r="E784" s="18">
        <v>0.01</v>
      </c>
      <c r="F784" s="12" t="s">
        <v>1735</v>
      </c>
    </row>
    <row r="785" spans="2:6" x14ac:dyDescent="0.25">
      <c r="B785" s="13" t="s">
        <v>697</v>
      </c>
      <c r="C785" s="12" t="s">
        <v>2512</v>
      </c>
      <c r="D785" s="12" t="s">
        <v>11</v>
      </c>
      <c r="E785" s="18">
        <v>0.01</v>
      </c>
      <c r="F785" s="12" t="s">
        <v>1735</v>
      </c>
    </row>
    <row r="786" spans="2:6" x14ac:dyDescent="0.25">
      <c r="B786" s="13" t="s">
        <v>698</v>
      </c>
      <c r="C786" s="12" t="s">
        <v>2513</v>
      </c>
      <c r="D786" s="12" t="s">
        <v>11</v>
      </c>
      <c r="E786" s="18">
        <v>0.01</v>
      </c>
      <c r="F786" s="12" t="s">
        <v>1735</v>
      </c>
    </row>
    <row r="787" spans="2:6" x14ac:dyDescent="0.25">
      <c r="B787" s="13" t="s">
        <v>699</v>
      </c>
      <c r="C787" s="12" t="s">
        <v>2514</v>
      </c>
      <c r="D787" s="12" t="s">
        <v>11</v>
      </c>
      <c r="E787" s="18">
        <v>0.01</v>
      </c>
      <c r="F787" s="12" t="s">
        <v>1735</v>
      </c>
    </row>
    <row r="788" spans="2:6" x14ac:dyDescent="0.25">
      <c r="B788" s="13" t="s">
        <v>700</v>
      </c>
      <c r="C788" s="12" t="s">
        <v>2515</v>
      </c>
      <c r="D788" s="12" t="s">
        <v>11</v>
      </c>
      <c r="E788" s="18">
        <v>0.01</v>
      </c>
      <c r="F788" s="12" t="s">
        <v>1735</v>
      </c>
    </row>
    <row r="789" spans="2:6" x14ac:dyDescent="0.25">
      <c r="B789" s="13" t="s">
        <v>701</v>
      </c>
      <c r="C789" s="12" t="s">
        <v>2516</v>
      </c>
      <c r="D789" s="12" t="s">
        <v>11</v>
      </c>
      <c r="E789" s="18">
        <v>0.01</v>
      </c>
      <c r="F789" s="12" t="s">
        <v>1735</v>
      </c>
    </row>
    <row r="790" spans="2:6" x14ac:dyDescent="0.25">
      <c r="B790" s="13" t="s">
        <v>702</v>
      </c>
      <c r="C790" s="12" t="s">
        <v>2517</v>
      </c>
      <c r="D790" s="12" t="s">
        <v>11</v>
      </c>
      <c r="E790" s="18">
        <v>0.01</v>
      </c>
      <c r="F790" s="12" t="s">
        <v>1735</v>
      </c>
    </row>
    <row r="791" spans="2:6" x14ac:dyDescent="0.25">
      <c r="B791" s="13" t="s">
        <v>703</v>
      </c>
      <c r="C791" s="12" t="s">
        <v>2518</v>
      </c>
      <c r="D791" s="12" t="s">
        <v>11</v>
      </c>
      <c r="E791" s="18">
        <v>0.01</v>
      </c>
      <c r="F791" s="12" t="s">
        <v>1735</v>
      </c>
    </row>
    <row r="792" spans="2:6" x14ac:dyDescent="0.25">
      <c r="B792" s="13" t="s">
        <v>704</v>
      </c>
      <c r="C792" s="12" t="s">
        <v>2519</v>
      </c>
      <c r="D792" s="12" t="s">
        <v>11</v>
      </c>
      <c r="E792" s="18">
        <v>0.01</v>
      </c>
      <c r="F792" s="12" t="s">
        <v>1735</v>
      </c>
    </row>
    <row r="793" spans="2:6" x14ac:dyDescent="0.25">
      <c r="B793" s="13" t="s">
        <v>705</v>
      </c>
      <c r="C793" s="12" t="s">
        <v>2520</v>
      </c>
      <c r="D793" s="12" t="s">
        <v>11</v>
      </c>
      <c r="E793" s="18">
        <v>0.01</v>
      </c>
      <c r="F793" s="12" t="s">
        <v>1735</v>
      </c>
    </row>
    <row r="794" spans="2:6" x14ac:dyDescent="0.25">
      <c r="B794" s="13" t="s">
        <v>706</v>
      </c>
      <c r="C794" s="12" t="s">
        <v>2521</v>
      </c>
      <c r="D794" s="12" t="s">
        <v>11</v>
      </c>
      <c r="E794" s="18">
        <v>0.01</v>
      </c>
      <c r="F794" s="12" t="s">
        <v>1735</v>
      </c>
    </row>
    <row r="795" spans="2:6" x14ac:dyDescent="0.25">
      <c r="B795" s="13" t="s">
        <v>707</v>
      </c>
      <c r="C795" s="12" t="s">
        <v>2522</v>
      </c>
      <c r="D795" s="12" t="s">
        <v>11</v>
      </c>
      <c r="E795" s="18">
        <v>0.01</v>
      </c>
      <c r="F795" s="12" t="s">
        <v>1735</v>
      </c>
    </row>
    <row r="796" spans="2:6" x14ac:dyDescent="0.25">
      <c r="B796" s="13" t="s">
        <v>708</v>
      </c>
      <c r="C796" s="12" t="s">
        <v>2523</v>
      </c>
      <c r="D796" s="12" t="s">
        <v>11</v>
      </c>
      <c r="E796" s="18">
        <v>0.01</v>
      </c>
      <c r="F796" s="12" t="s">
        <v>1735</v>
      </c>
    </row>
    <row r="797" spans="2:6" x14ac:dyDescent="0.25">
      <c r="B797" s="13" t="s">
        <v>709</v>
      </c>
      <c r="C797" s="12" t="s">
        <v>2524</v>
      </c>
      <c r="D797" s="12" t="s">
        <v>11</v>
      </c>
      <c r="E797" s="18">
        <v>0.01</v>
      </c>
      <c r="F797" s="12" t="s">
        <v>1735</v>
      </c>
    </row>
    <row r="798" spans="2:6" x14ac:dyDescent="0.25">
      <c r="B798" s="13" t="s">
        <v>710</v>
      </c>
      <c r="C798" s="12" t="s">
        <v>2525</v>
      </c>
      <c r="D798" s="12" t="s">
        <v>11</v>
      </c>
      <c r="E798" s="18">
        <v>0.01</v>
      </c>
      <c r="F798" s="12" t="s">
        <v>1735</v>
      </c>
    </row>
    <row r="799" spans="2:6" x14ac:dyDescent="0.25">
      <c r="B799" s="13" t="s">
        <v>711</v>
      </c>
      <c r="C799" s="12" t="s">
        <v>2526</v>
      </c>
      <c r="D799" s="12" t="s">
        <v>11</v>
      </c>
      <c r="E799" s="18">
        <v>0.01</v>
      </c>
      <c r="F799" s="12" t="s">
        <v>1735</v>
      </c>
    </row>
    <row r="800" spans="2:6" x14ac:dyDescent="0.25">
      <c r="B800" s="13" t="s">
        <v>712</v>
      </c>
      <c r="C800" s="12" t="s">
        <v>2527</v>
      </c>
      <c r="D800" s="12" t="s">
        <v>11</v>
      </c>
      <c r="E800" s="18">
        <v>0.01</v>
      </c>
      <c r="F800" s="12" t="s">
        <v>1735</v>
      </c>
    </row>
    <row r="801" spans="2:6" x14ac:dyDescent="0.25">
      <c r="B801" s="13" t="s">
        <v>713</v>
      </c>
      <c r="C801" s="12" t="s">
        <v>2528</v>
      </c>
      <c r="D801" s="12" t="s">
        <v>11</v>
      </c>
      <c r="E801" s="18">
        <v>0.01</v>
      </c>
      <c r="F801" s="12" t="s">
        <v>1735</v>
      </c>
    </row>
    <row r="802" spans="2:6" x14ac:dyDescent="0.25">
      <c r="B802" s="13" t="s">
        <v>714</v>
      </c>
      <c r="C802" s="12" t="s">
        <v>2529</v>
      </c>
      <c r="D802" s="12" t="s">
        <v>11</v>
      </c>
      <c r="E802" s="18">
        <v>0.01</v>
      </c>
      <c r="F802" s="12" t="s">
        <v>1735</v>
      </c>
    </row>
    <row r="803" spans="2:6" x14ac:dyDescent="0.25">
      <c r="B803" s="13" t="s">
        <v>715</v>
      </c>
      <c r="C803" s="12" t="s">
        <v>2530</v>
      </c>
      <c r="D803" s="12" t="s">
        <v>11</v>
      </c>
      <c r="E803" s="18">
        <v>0.01</v>
      </c>
      <c r="F803" s="12" t="s">
        <v>1735</v>
      </c>
    </row>
    <row r="804" spans="2:6" x14ac:dyDescent="0.25">
      <c r="B804" s="13" t="s">
        <v>716</v>
      </c>
      <c r="C804" s="12" t="s">
        <v>2531</v>
      </c>
      <c r="D804" s="12" t="s">
        <v>11</v>
      </c>
      <c r="E804" s="18">
        <v>0.01</v>
      </c>
      <c r="F804" s="12" t="s">
        <v>1735</v>
      </c>
    </row>
    <row r="805" spans="2:6" x14ac:dyDescent="0.25">
      <c r="B805" s="13" t="s">
        <v>717</v>
      </c>
      <c r="C805" s="12" t="s">
        <v>2532</v>
      </c>
      <c r="D805" s="12" t="s">
        <v>11</v>
      </c>
      <c r="E805" s="18">
        <v>0.01</v>
      </c>
      <c r="F805" s="12" t="s">
        <v>1735</v>
      </c>
    </row>
    <row r="806" spans="2:6" x14ac:dyDescent="0.25">
      <c r="B806" s="13" t="s">
        <v>718</v>
      </c>
      <c r="C806" s="12" t="s">
        <v>2533</v>
      </c>
      <c r="D806" s="12" t="s">
        <v>11</v>
      </c>
      <c r="E806" s="18">
        <v>0.01</v>
      </c>
      <c r="F806" s="12" t="s">
        <v>1735</v>
      </c>
    </row>
    <row r="807" spans="2:6" x14ac:dyDescent="0.25">
      <c r="B807" s="13" t="s">
        <v>719</v>
      </c>
      <c r="C807" s="12" t="s">
        <v>2534</v>
      </c>
      <c r="D807" s="12" t="s">
        <v>11</v>
      </c>
      <c r="E807" s="18">
        <v>0.01</v>
      </c>
      <c r="F807" s="12" t="s">
        <v>1735</v>
      </c>
    </row>
    <row r="808" spans="2:6" x14ac:dyDescent="0.25">
      <c r="B808" s="13" t="s">
        <v>720</v>
      </c>
      <c r="C808" s="12" t="s">
        <v>2535</v>
      </c>
      <c r="D808" s="12" t="s">
        <v>11</v>
      </c>
      <c r="E808" s="18">
        <v>0.01</v>
      </c>
      <c r="F808" s="12" t="s">
        <v>1735</v>
      </c>
    </row>
    <row r="809" spans="2:6" x14ac:dyDescent="0.25">
      <c r="B809" s="13" t="s">
        <v>721</v>
      </c>
      <c r="C809" s="12" t="s">
        <v>2536</v>
      </c>
      <c r="D809" s="12" t="s">
        <v>11</v>
      </c>
      <c r="E809" s="18">
        <v>0.01</v>
      </c>
      <c r="F809" s="12" t="s">
        <v>1735</v>
      </c>
    </row>
    <row r="810" spans="2:6" x14ac:dyDescent="0.25">
      <c r="B810" s="13" t="s">
        <v>722</v>
      </c>
      <c r="C810" s="12" t="s">
        <v>2537</v>
      </c>
      <c r="D810" s="12" t="s">
        <v>11</v>
      </c>
      <c r="E810" s="18">
        <v>0.01</v>
      </c>
      <c r="F810" s="12" t="s">
        <v>1735</v>
      </c>
    </row>
    <row r="811" spans="2:6" x14ac:dyDescent="0.25">
      <c r="B811" s="13" t="s">
        <v>723</v>
      </c>
      <c r="C811" s="12" t="s">
        <v>2538</v>
      </c>
      <c r="D811" s="12" t="s">
        <v>11</v>
      </c>
      <c r="E811" s="18">
        <v>0.01</v>
      </c>
      <c r="F811" s="12" t="s">
        <v>1735</v>
      </c>
    </row>
    <row r="812" spans="2:6" x14ac:dyDescent="0.25">
      <c r="B812" s="13" t="s">
        <v>724</v>
      </c>
      <c r="C812" s="12" t="s">
        <v>2539</v>
      </c>
      <c r="D812" s="12" t="s">
        <v>11</v>
      </c>
      <c r="E812" s="18">
        <v>0.01</v>
      </c>
      <c r="F812" s="12" t="s">
        <v>1735</v>
      </c>
    </row>
    <row r="813" spans="2:6" x14ac:dyDescent="0.25">
      <c r="B813" s="13" t="s">
        <v>725</v>
      </c>
      <c r="C813" s="12" t="s">
        <v>2540</v>
      </c>
      <c r="D813" s="12" t="s">
        <v>11</v>
      </c>
      <c r="E813" s="18">
        <v>0.01</v>
      </c>
      <c r="F813" s="12" t="s">
        <v>1735</v>
      </c>
    </row>
    <row r="814" spans="2:6" x14ac:dyDescent="0.25">
      <c r="B814" s="13" t="s">
        <v>726</v>
      </c>
      <c r="C814" s="12" t="s">
        <v>2541</v>
      </c>
      <c r="D814" s="12" t="s">
        <v>11</v>
      </c>
      <c r="E814" s="18">
        <v>0.01</v>
      </c>
      <c r="F814" s="12" t="s">
        <v>1735</v>
      </c>
    </row>
    <row r="815" spans="2:6" x14ac:dyDescent="0.25">
      <c r="B815" s="13" t="s">
        <v>727</v>
      </c>
      <c r="C815" s="12" t="s">
        <v>2542</v>
      </c>
      <c r="D815" s="12" t="s">
        <v>11</v>
      </c>
      <c r="E815" s="18">
        <v>0.01</v>
      </c>
      <c r="F815" s="12" t="s">
        <v>1735</v>
      </c>
    </row>
    <row r="816" spans="2:6" x14ac:dyDescent="0.25">
      <c r="B816" s="13" t="s">
        <v>728</v>
      </c>
      <c r="C816" s="12" t="s">
        <v>2543</v>
      </c>
      <c r="D816" s="12" t="s">
        <v>11</v>
      </c>
      <c r="E816" s="18">
        <v>0.01</v>
      </c>
      <c r="F816" s="12" t="s">
        <v>1735</v>
      </c>
    </row>
    <row r="817" spans="2:6" x14ac:dyDescent="0.25">
      <c r="B817" s="13" t="s">
        <v>729</v>
      </c>
      <c r="C817" s="12" t="s">
        <v>2544</v>
      </c>
      <c r="D817" s="12" t="s">
        <v>11</v>
      </c>
      <c r="E817" s="18">
        <v>0.01</v>
      </c>
      <c r="F817" s="12" t="s">
        <v>1735</v>
      </c>
    </row>
    <row r="818" spans="2:6" x14ac:dyDescent="0.25">
      <c r="B818" s="13" t="s">
        <v>730</v>
      </c>
      <c r="C818" s="12" t="s">
        <v>2545</v>
      </c>
      <c r="D818" s="12" t="s">
        <v>11</v>
      </c>
      <c r="E818" s="18">
        <v>0.01</v>
      </c>
      <c r="F818" s="12" t="s">
        <v>1735</v>
      </c>
    </row>
    <row r="819" spans="2:6" x14ac:dyDescent="0.25">
      <c r="B819" s="13" t="s">
        <v>731</v>
      </c>
      <c r="C819" s="12" t="s">
        <v>2546</v>
      </c>
      <c r="D819" s="12" t="s">
        <v>11</v>
      </c>
      <c r="E819" s="18">
        <v>0.01</v>
      </c>
      <c r="F819" s="12" t="s">
        <v>1735</v>
      </c>
    </row>
    <row r="820" spans="2:6" x14ac:dyDescent="0.25">
      <c r="B820" s="13" t="s">
        <v>732</v>
      </c>
      <c r="C820" s="12" t="s">
        <v>2547</v>
      </c>
      <c r="D820" s="12" t="s">
        <v>11</v>
      </c>
      <c r="E820" s="18">
        <v>0.01</v>
      </c>
      <c r="F820" s="12" t="s">
        <v>1735</v>
      </c>
    </row>
    <row r="821" spans="2:6" x14ac:dyDescent="0.25">
      <c r="B821" s="13" t="s">
        <v>733</v>
      </c>
      <c r="C821" s="12" t="s">
        <v>2548</v>
      </c>
      <c r="D821" s="12" t="s">
        <v>11</v>
      </c>
      <c r="E821" s="18">
        <v>0.01</v>
      </c>
      <c r="F821" s="12" t="s">
        <v>1735</v>
      </c>
    </row>
    <row r="822" spans="2:6" x14ac:dyDescent="0.25">
      <c r="B822" s="13" t="s">
        <v>734</v>
      </c>
      <c r="C822" s="12" t="s">
        <v>2549</v>
      </c>
      <c r="D822" s="12" t="s">
        <v>11</v>
      </c>
      <c r="E822" s="18">
        <v>0.01</v>
      </c>
      <c r="F822" s="12" t="s">
        <v>1735</v>
      </c>
    </row>
    <row r="823" spans="2:6" x14ac:dyDescent="0.25">
      <c r="B823" s="13" t="s">
        <v>735</v>
      </c>
      <c r="C823" s="12" t="s">
        <v>2550</v>
      </c>
      <c r="D823" s="12" t="s">
        <v>11</v>
      </c>
      <c r="E823" s="18">
        <v>0.01</v>
      </c>
      <c r="F823" s="12" t="s">
        <v>1735</v>
      </c>
    </row>
    <row r="824" spans="2:6" x14ac:dyDescent="0.25">
      <c r="B824" s="13" t="s">
        <v>736</v>
      </c>
      <c r="C824" s="12" t="s">
        <v>2551</v>
      </c>
      <c r="D824" s="12" t="s">
        <v>11</v>
      </c>
      <c r="E824" s="18">
        <v>0.01</v>
      </c>
      <c r="F824" s="12" t="s">
        <v>1735</v>
      </c>
    </row>
    <row r="825" spans="2:6" x14ac:dyDescent="0.25">
      <c r="B825" s="13" t="s">
        <v>737</v>
      </c>
      <c r="C825" s="12" t="s">
        <v>2552</v>
      </c>
      <c r="D825" s="12" t="s">
        <v>11</v>
      </c>
      <c r="E825" s="18">
        <v>0.01</v>
      </c>
      <c r="F825" s="12" t="s">
        <v>1735</v>
      </c>
    </row>
    <row r="826" spans="2:6" x14ac:dyDescent="0.25">
      <c r="B826" s="13" t="s">
        <v>738</v>
      </c>
      <c r="C826" s="12" t="s">
        <v>2553</v>
      </c>
      <c r="D826" s="12" t="s">
        <v>11</v>
      </c>
      <c r="E826" s="18">
        <v>0.01</v>
      </c>
      <c r="F826" s="12" t="s">
        <v>1735</v>
      </c>
    </row>
    <row r="827" spans="2:6" x14ac:dyDescent="0.25">
      <c r="B827" s="13" t="s">
        <v>739</v>
      </c>
      <c r="C827" s="12" t="s">
        <v>2554</v>
      </c>
      <c r="D827" s="12" t="s">
        <v>11</v>
      </c>
      <c r="E827" s="18">
        <v>0.01</v>
      </c>
      <c r="F827" s="12" t="s">
        <v>1735</v>
      </c>
    </row>
    <row r="828" spans="2:6" x14ac:dyDescent="0.25">
      <c r="B828" s="13" t="s">
        <v>740</v>
      </c>
      <c r="C828" s="12" t="s">
        <v>2555</v>
      </c>
      <c r="D828" s="12" t="s">
        <v>11</v>
      </c>
      <c r="E828" s="18">
        <v>0.01</v>
      </c>
      <c r="F828" s="12" t="s">
        <v>1735</v>
      </c>
    </row>
    <row r="829" spans="2:6" x14ac:dyDescent="0.25">
      <c r="B829" s="13" t="s">
        <v>741</v>
      </c>
      <c r="C829" s="12" t="s">
        <v>2556</v>
      </c>
      <c r="D829" s="12" t="s">
        <v>11</v>
      </c>
      <c r="E829" s="18">
        <v>0.01</v>
      </c>
      <c r="F829" s="12" t="s">
        <v>1735</v>
      </c>
    </row>
    <row r="830" spans="2:6" x14ac:dyDescent="0.25">
      <c r="B830" s="13" t="s">
        <v>742</v>
      </c>
      <c r="C830" s="12" t="s">
        <v>2557</v>
      </c>
      <c r="D830" s="12" t="s">
        <v>11</v>
      </c>
      <c r="E830" s="18">
        <v>0.01</v>
      </c>
      <c r="F830" s="12" t="s">
        <v>1735</v>
      </c>
    </row>
    <row r="831" spans="2:6" x14ac:dyDescent="0.25">
      <c r="B831" s="13" t="s">
        <v>743</v>
      </c>
      <c r="C831" s="12" t="s">
        <v>2558</v>
      </c>
      <c r="D831" s="12" t="s">
        <v>11</v>
      </c>
      <c r="E831" s="18">
        <v>0.01</v>
      </c>
      <c r="F831" s="12" t="s">
        <v>1735</v>
      </c>
    </row>
    <row r="832" spans="2:6" x14ac:dyDescent="0.25">
      <c r="B832" s="13" t="s">
        <v>744</v>
      </c>
      <c r="C832" s="12" t="s">
        <v>2559</v>
      </c>
      <c r="D832" s="12" t="s">
        <v>11</v>
      </c>
      <c r="E832" s="18">
        <v>0.01</v>
      </c>
      <c r="F832" s="12" t="s">
        <v>1735</v>
      </c>
    </row>
    <row r="833" spans="2:6" x14ac:dyDescent="0.25">
      <c r="B833" s="13" t="s">
        <v>745</v>
      </c>
      <c r="C833" s="12" t="s">
        <v>2560</v>
      </c>
      <c r="D833" s="12" t="s">
        <v>11</v>
      </c>
      <c r="E833" s="18">
        <v>0.01</v>
      </c>
      <c r="F833" s="12" t="s">
        <v>1735</v>
      </c>
    </row>
    <row r="834" spans="2:6" x14ac:dyDescent="0.25">
      <c r="B834" s="13" t="s">
        <v>746</v>
      </c>
      <c r="C834" s="12" t="s">
        <v>2561</v>
      </c>
      <c r="D834" s="12" t="s">
        <v>11</v>
      </c>
      <c r="E834" s="18">
        <v>0.01</v>
      </c>
      <c r="F834" s="12" t="s">
        <v>1735</v>
      </c>
    </row>
    <row r="835" spans="2:6" x14ac:dyDescent="0.25">
      <c r="B835" s="13" t="s">
        <v>747</v>
      </c>
      <c r="C835" s="12" t="s">
        <v>2562</v>
      </c>
      <c r="D835" s="12" t="s">
        <v>11</v>
      </c>
      <c r="E835" s="18">
        <v>0.01</v>
      </c>
      <c r="F835" s="12" t="s">
        <v>1735</v>
      </c>
    </row>
    <row r="836" spans="2:6" x14ac:dyDescent="0.25">
      <c r="B836" s="13" t="s">
        <v>748</v>
      </c>
      <c r="C836" s="12" t="s">
        <v>2563</v>
      </c>
      <c r="D836" s="12" t="s">
        <v>11</v>
      </c>
      <c r="E836" s="18">
        <v>0.01</v>
      </c>
      <c r="F836" s="12" t="s">
        <v>1735</v>
      </c>
    </row>
    <row r="837" spans="2:6" x14ac:dyDescent="0.25">
      <c r="B837" s="13" t="s">
        <v>749</v>
      </c>
      <c r="C837" s="12" t="s">
        <v>2564</v>
      </c>
      <c r="D837" s="12" t="s">
        <v>11</v>
      </c>
      <c r="E837" s="18">
        <v>0.01</v>
      </c>
      <c r="F837" s="12" t="s">
        <v>1735</v>
      </c>
    </row>
    <row r="838" spans="2:6" x14ac:dyDescent="0.25">
      <c r="B838" s="13" t="s">
        <v>750</v>
      </c>
      <c r="C838" s="12" t="s">
        <v>2565</v>
      </c>
      <c r="D838" s="12" t="s">
        <v>11</v>
      </c>
      <c r="E838" s="18">
        <v>0.01</v>
      </c>
      <c r="F838" s="12" t="s">
        <v>1735</v>
      </c>
    </row>
    <row r="839" spans="2:6" x14ac:dyDescent="0.25">
      <c r="B839" s="13" t="s">
        <v>751</v>
      </c>
      <c r="C839" s="12" t="s">
        <v>2566</v>
      </c>
      <c r="D839" s="12" t="s">
        <v>11</v>
      </c>
      <c r="E839" s="18">
        <v>0.01</v>
      </c>
      <c r="F839" s="12" t="s">
        <v>1735</v>
      </c>
    </row>
    <row r="840" spans="2:6" x14ac:dyDescent="0.25">
      <c r="B840" s="13" t="s">
        <v>752</v>
      </c>
      <c r="C840" s="12" t="s">
        <v>2567</v>
      </c>
      <c r="D840" s="12" t="s">
        <v>11</v>
      </c>
      <c r="E840" s="18">
        <v>0.01</v>
      </c>
      <c r="F840" s="12" t="s">
        <v>1735</v>
      </c>
    </row>
    <row r="841" spans="2:6" x14ac:dyDescent="0.25">
      <c r="B841" s="13" t="s">
        <v>753</v>
      </c>
      <c r="C841" s="12" t="s">
        <v>2568</v>
      </c>
      <c r="D841" s="12" t="s">
        <v>11</v>
      </c>
      <c r="E841" s="18">
        <v>0.01</v>
      </c>
      <c r="F841" s="12" t="s">
        <v>1735</v>
      </c>
    </row>
    <row r="842" spans="2:6" x14ac:dyDescent="0.25">
      <c r="B842" s="13" t="s">
        <v>754</v>
      </c>
      <c r="C842" s="12" t="s">
        <v>2569</v>
      </c>
      <c r="D842" s="12" t="s">
        <v>11</v>
      </c>
      <c r="E842" s="18">
        <v>0.01</v>
      </c>
      <c r="F842" s="12" t="s">
        <v>1735</v>
      </c>
    </row>
    <row r="843" spans="2:6" x14ac:dyDescent="0.25">
      <c r="B843" s="13" t="s">
        <v>755</v>
      </c>
      <c r="C843" s="12" t="s">
        <v>2570</v>
      </c>
      <c r="D843" s="12" t="s">
        <v>11</v>
      </c>
      <c r="E843" s="18">
        <v>0.01</v>
      </c>
      <c r="F843" s="12" t="s">
        <v>1735</v>
      </c>
    </row>
    <row r="844" spans="2:6" x14ac:dyDescent="0.25">
      <c r="B844" s="13" t="s">
        <v>756</v>
      </c>
      <c r="C844" s="12" t="s">
        <v>2571</v>
      </c>
      <c r="D844" s="12" t="s">
        <v>11</v>
      </c>
      <c r="E844" s="18">
        <v>0.01</v>
      </c>
      <c r="F844" s="12" t="s">
        <v>1735</v>
      </c>
    </row>
    <row r="845" spans="2:6" x14ac:dyDescent="0.25">
      <c r="B845" s="13" t="s">
        <v>757</v>
      </c>
      <c r="C845" s="12" t="s">
        <v>2572</v>
      </c>
      <c r="D845" s="12" t="s">
        <v>11</v>
      </c>
      <c r="E845" s="18">
        <v>0.01</v>
      </c>
      <c r="F845" s="12" t="s">
        <v>1735</v>
      </c>
    </row>
    <row r="846" spans="2:6" x14ac:dyDescent="0.25">
      <c r="B846" s="13" t="s">
        <v>758</v>
      </c>
      <c r="C846" s="12" t="s">
        <v>2573</v>
      </c>
      <c r="D846" s="12" t="s">
        <v>11</v>
      </c>
      <c r="E846" s="18">
        <v>0.01</v>
      </c>
      <c r="F846" s="12" t="s">
        <v>1735</v>
      </c>
    </row>
    <row r="847" spans="2:6" x14ac:dyDescent="0.25">
      <c r="B847" s="13" t="s">
        <v>759</v>
      </c>
      <c r="C847" s="12" t="s">
        <v>2574</v>
      </c>
      <c r="D847" s="12" t="s">
        <v>11</v>
      </c>
      <c r="E847" s="18">
        <v>0.01</v>
      </c>
      <c r="F847" s="12" t="s">
        <v>1735</v>
      </c>
    </row>
    <row r="848" spans="2:6" x14ac:dyDescent="0.25">
      <c r="B848" s="13" t="s">
        <v>760</v>
      </c>
      <c r="C848" s="12" t="s">
        <v>2575</v>
      </c>
      <c r="D848" s="12" t="s">
        <v>11</v>
      </c>
      <c r="E848" s="18">
        <v>0.01</v>
      </c>
      <c r="F848" s="12" t="s">
        <v>1735</v>
      </c>
    </row>
    <row r="849" spans="2:6" x14ac:dyDescent="0.25">
      <c r="B849" s="13" t="s">
        <v>761</v>
      </c>
      <c r="C849" s="12" t="s">
        <v>2576</v>
      </c>
      <c r="D849" s="12" t="s">
        <v>11</v>
      </c>
      <c r="E849" s="18">
        <v>0.01</v>
      </c>
      <c r="F849" s="12" t="s">
        <v>1735</v>
      </c>
    </row>
    <row r="850" spans="2:6" x14ac:dyDescent="0.25">
      <c r="B850" s="13" t="s">
        <v>762</v>
      </c>
      <c r="C850" s="12" t="s">
        <v>2577</v>
      </c>
      <c r="D850" s="12" t="s">
        <v>11</v>
      </c>
      <c r="E850" s="18">
        <v>0.01</v>
      </c>
      <c r="F850" s="12" t="s">
        <v>1735</v>
      </c>
    </row>
    <row r="851" spans="2:6" x14ac:dyDescent="0.25">
      <c r="B851" s="13" t="s">
        <v>763</v>
      </c>
      <c r="C851" s="12" t="s">
        <v>2578</v>
      </c>
      <c r="D851" s="12" t="s">
        <v>11</v>
      </c>
      <c r="E851" s="18">
        <v>0.01</v>
      </c>
      <c r="F851" s="12" t="s">
        <v>1735</v>
      </c>
    </row>
    <row r="852" spans="2:6" x14ac:dyDescent="0.25">
      <c r="B852" s="13" t="s">
        <v>764</v>
      </c>
      <c r="C852" s="12" t="s">
        <v>2579</v>
      </c>
      <c r="D852" s="12" t="s">
        <v>11</v>
      </c>
      <c r="E852" s="18">
        <v>0.01</v>
      </c>
      <c r="F852" s="12" t="s">
        <v>1735</v>
      </c>
    </row>
    <row r="853" spans="2:6" x14ac:dyDescent="0.25">
      <c r="B853" s="13" t="s">
        <v>765</v>
      </c>
      <c r="C853" s="12" t="s">
        <v>2580</v>
      </c>
      <c r="D853" s="12" t="s">
        <v>11</v>
      </c>
      <c r="E853" s="18">
        <v>0.01</v>
      </c>
      <c r="F853" s="12" t="s">
        <v>1735</v>
      </c>
    </row>
    <row r="854" spans="2:6" x14ac:dyDescent="0.25">
      <c r="B854" s="13" t="s">
        <v>766</v>
      </c>
      <c r="C854" s="12" t="s">
        <v>2581</v>
      </c>
      <c r="D854" s="12" t="s">
        <v>11</v>
      </c>
      <c r="E854" s="18">
        <v>0.01</v>
      </c>
      <c r="F854" s="12" t="s">
        <v>1735</v>
      </c>
    </row>
    <row r="855" spans="2:6" x14ac:dyDescent="0.25">
      <c r="B855" s="13" t="s">
        <v>767</v>
      </c>
      <c r="C855" s="12" t="s">
        <v>2582</v>
      </c>
      <c r="D855" s="12" t="s">
        <v>11</v>
      </c>
      <c r="E855" s="18">
        <v>0.01</v>
      </c>
      <c r="F855" s="12" t="s">
        <v>1735</v>
      </c>
    </row>
    <row r="856" spans="2:6" x14ac:dyDescent="0.25">
      <c r="B856" s="13" t="s">
        <v>768</v>
      </c>
      <c r="C856" s="12" t="s">
        <v>2583</v>
      </c>
      <c r="D856" s="12" t="s">
        <v>11</v>
      </c>
      <c r="E856" s="18">
        <v>0.01</v>
      </c>
      <c r="F856" s="12" t="s">
        <v>1735</v>
      </c>
    </row>
    <row r="857" spans="2:6" x14ac:dyDescent="0.25">
      <c r="B857" s="13" t="s">
        <v>769</v>
      </c>
      <c r="C857" s="12" t="s">
        <v>2584</v>
      </c>
      <c r="D857" s="12" t="s">
        <v>11</v>
      </c>
      <c r="E857" s="18">
        <v>0.01</v>
      </c>
      <c r="F857" s="12" t="s">
        <v>1735</v>
      </c>
    </row>
    <row r="858" spans="2:6" x14ac:dyDescent="0.25">
      <c r="B858" s="13" t="s">
        <v>770</v>
      </c>
      <c r="C858" s="12" t="s">
        <v>2585</v>
      </c>
      <c r="D858" s="12" t="s">
        <v>11</v>
      </c>
      <c r="E858" s="18">
        <v>0.01</v>
      </c>
      <c r="F858" s="12" t="s">
        <v>1735</v>
      </c>
    </row>
    <row r="859" spans="2:6" x14ac:dyDescent="0.25">
      <c r="B859" s="13" t="s">
        <v>771</v>
      </c>
      <c r="C859" s="12" t="s">
        <v>2586</v>
      </c>
      <c r="D859" s="12" t="s">
        <v>11</v>
      </c>
      <c r="E859" s="18">
        <v>0.01</v>
      </c>
      <c r="F859" s="12" t="s">
        <v>1735</v>
      </c>
    </row>
    <row r="860" spans="2:6" x14ac:dyDescent="0.25">
      <c r="B860" s="13" t="s">
        <v>772</v>
      </c>
      <c r="C860" s="12" t="s">
        <v>2587</v>
      </c>
      <c r="D860" s="12" t="s">
        <v>11</v>
      </c>
      <c r="E860" s="18">
        <v>0.01</v>
      </c>
      <c r="F860" s="12" t="s">
        <v>1735</v>
      </c>
    </row>
    <row r="861" spans="2:6" x14ac:dyDescent="0.25">
      <c r="B861" s="13" t="s">
        <v>773</v>
      </c>
      <c r="C861" s="12" t="s">
        <v>2588</v>
      </c>
      <c r="D861" s="12" t="s">
        <v>11</v>
      </c>
      <c r="E861" s="18">
        <v>0.01</v>
      </c>
      <c r="F861" s="12" t="s">
        <v>1735</v>
      </c>
    </row>
    <row r="862" spans="2:6" x14ac:dyDescent="0.25">
      <c r="B862" s="13" t="s">
        <v>774</v>
      </c>
      <c r="C862" s="12" t="s">
        <v>2589</v>
      </c>
      <c r="D862" s="12" t="s">
        <v>11</v>
      </c>
      <c r="E862" s="18">
        <v>0.01</v>
      </c>
      <c r="F862" s="12" t="s">
        <v>1735</v>
      </c>
    </row>
    <row r="863" spans="2:6" x14ac:dyDescent="0.25">
      <c r="B863" s="13" t="s">
        <v>775</v>
      </c>
      <c r="C863" s="12" t="s">
        <v>2590</v>
      </c>
      <c r="D863" s="12" t="s">
        <v>11</v>
      </c>
      <c r="E863" s="18">
        <v>0.01</v>
      </c>
      <c r="F863" s="12" t="s">
        <v>1735</v>
      </c>
    </row>
    <row r="864" spans="2:6" x14ac:dyDescent="0.25">
      <c r="B864" s="13" t="s">
        <v>776</v>
      </c>
      <c r="C864" s="12" t="s">
        <v>2591</v>
      </c>
      <c r="D864" s="12" t="s">
        <v>11</v>
      </c>
      <c r="E864" s="18">
        <v>0.01</v>
      </c>
      <c r="F864" s="12" t="s">
        <v>1735</v>
      </c>
    </row>
    <row r="865" spans="2:6" x14ac:dyDescent="0.25">
      <c r="B865" s="13" t="s">
        <v>777</v>
      </c>
      <c r="C865" s="12" t="s">
        <v>2592</v>
      </c>
      <c r="D865" s="12" t="s">
        <v>11</v>
      </c>
      <c r="E865" s="18">
        <v>0.01</v>
      </c>
      <c r="F865" s="12" t="s">
        <v>1735</v>
      </c>
    </row>
    <row r="866" spans="2:6" x14ac:dyDescent="0.25">
      <c r="B866" s="13" t="s">
        <v>778</v>
      </c>
      <c r="C866" s="12" t="s">
        <v>2593</v>
      </c>
      <c r="D866" s="12" t="s">
        <v>11</v>
      </c>
      <c r="E866" s="18">
        <v>0.01</v>
      </c>
      <c r="F866" s="12" t="s">
        <v>1735</v>
      </c>
    </row>
    <row r="867" spans="2:6" x14ac:dyDescent="0.25">
      <c r="B867" s="13" t="s">
        <v>779</v>
      </c>
      <c r="C867" s="12" t="s">
        <v>2594</v>
      </c>
      <c r="D867" s="12" t="s">
        <v>11</v>
      </c>
      <c r="E867" s="18">
        <v>0.01</v>
      </c>
      <c r="F867" s="12" t="s">
        <v>1735</v>
      </c>
    </row>
    <row r="868" spans="2:6" x14ac:dyDescent="0.25">
      <c r="B868" s="13" t="s">
        <v>780</v>
      </c>
      <c r="C868" s="12" t="s">
        <v>2595</v>
      </c>
      <c r="D868" s="12" t="s">
        <v>11</v>
      </c>
      <c r="E868" s="18">
        <v>0.01</v>
      </c>
      <c r="F868" s="12" t="s">
        <v>1735</v>
      </c>
    </row>
    <row r="869" spans="2:6" x14ac:dyDescent="0.25">
      <c r="B869" s="13" t="s">
        <v>781</v>
      </c>
      <c r="C869" s="12" t="s">
        <v>2596</v>
      </c>
      <c r="D869" s="12" t="s">
        <v>11</v>
      </c>
      <c r="E869" s="18">
        <v>0.01</v>
      </c>
      <c r="F869" s="12" t="s">
        <v>1735</v>
      </c>
    </row>
    <row r="870" spans="2:6" x14ac:dyDescent="0.25">
      <c r="B870" s="13" t="s">
        <v>782</v>
      </c>
      <c r="C870" s="12" t="s">
        <v>2597</v>
      </c>
      <c r="D870" s="12" t="s">
        <v>11</v>
      </c>
      <c r="E870" s="18">
        <v>0.01</v>
      </c>
      <c r="F870" s="12" t="s">
        <v>1735</v>
      </c>
    </row>
    <row r="871" spans="2:6" x14ac:dyDescent="0.25">
      <c r="B871" s="13" t="s">
        <v>783</v>
      </c>
      <c r="C871" s="12" t="s">
        <v>2598</v>
      </c>
      <c r="D871" s="12" t="s">
        <v>11</v>
      </c>
      <c r="E871" s="18">
        <v>0.01</v>
      </c>
      <c r="F871" s="12" t="s">
        <v>1735</v>
      </c>
    </row>
    <row r="872" spans="2:6" x14ac:dyDescent="0.25">
      <c r="B872" s="13" t="s">
        <v>784</v>
      </c>
      <c r="C872" s="12" t="s">
        <v>2599</v>
      </c>
      <c r="D872" s="12" t="s">
        <v>11</v>
      </c>
      <c r="E872" s="18">
        <v>0.01</v>
      </c>
      <c r="F872" s="12" t="s">
        <v>1735</v>
      </c>
    </row>
    <row r="873" spans="2:6" x14ac:dyDescent="0.25">
      <c r="B873" s="13" t="s">
        <v>785</v>
      </c>
      <c r="C873" s="12" t="s">
        <v>2600</v>
      </c>
      <c r="D873" s="12" t="s">
        <v>11</v>
      </c>
      <c r="E873" s="18">
        <v>0.01</v>
      </c>
      <c r="F873" s="12" t="s">
        <v>1735</v>
      </c>
    </row>
    <row r="874" spans="2:6" x14ac:dyDescent="0.25">
      <c r="B874" s="13" t="s">
        <v>786</v>
      </c>
      <c r="C874" s="12" t="s">
        <v>2601</v>
      </c>
      <c r="D874" s="12" t="s">
        <v>11</v>
      </c>
      <c r="E874" s="18">
        <v>0.01</v>
      </c>
      <c r="F874" s="12" t="s">
        <v>1735</v>
      </c>
    </row>
    <row r="875" spans="2:6" x14ac:dyDescent="0.25">
      <c r="B875" s="13" t="s">
        <v>787</v>
      </c>
      <c r="C875" s="12" t="s">
        <v>2602</v>
      </c>
      <c r="D875" s="12" t="s">
        <v>11</v>
      </c>
      <c r="E875" s="18">
        <v>0.01</v>
      </c>
      <c r="F875" s="12" t="s">
        <v>1735</v>
      </c>
    </row>
    <row r="876" spans="2:6" x14ac:dyDescent="0.25">
      <c r="B876" s="13" t="s">
        <v>788</v>
      </c>
      <c r="C876" s="12" t="s">
        <v>2603</v>
      </c>
      <c r="D876" s="12" t="s">
        <v>11</v>
      </c>
      <c r="E876" s="18">
        <v>0.01</v>
      </c>
      <c r="F876" s="12" t="s">
        <v>1735</v>
      </c>
    </row>
    <row r="877" spans="2:6" x14ac:dyDescent="0.25">
      <c r="B877" s="13" t="s">
        <v>789</v>
      </c>
      <c r="C877" s="12" t="s">
        <v>2604</v>
      </c>
      <c r="D877" s="12" t="s">
        <v>11</v>
      </c>
      <c r="E877" s="18">
        <v>0.01</v>
      </c>
      <c r="F877" s="12" t="s">
        <v>1735</v>
      </c>
    </row>
    <row r="878" spans="2:6" x14ac:dyDescent="0.25">
      <c r="B878" s="13" t="s">
        <v>790</v>
      </c>
      <c r="C878" s="12" t="s">
        <v>2605</v>
      </c>
      <c r="D878" s="12" t="s">
        <v>11</v>
      </c>
      <c r="E878" s="18">
        <v>0.01</v>
      </c>
      <c r="F878" s="12" t="s">
        <v>1735</v>
      </c>
    </row>
    <row r="879" spans="2:6" x14ac:dyDescent="0.25">
      <c r="B879" s="13" t="s">
        <v>791</v>
      </c>
      <c r="C879" s="12" t="s">
        <v>2606</v>
      </c>
      <c r="D879" s="12" t="s">
        <v>11</v>
      </c>
      <c r="E879" s="18">
        <v>0.01</v>
      </c>
      <c r="F879" s="12" t="s">
        <v>1735</v>
      </c>
    </row>
    <row r="880" spans="2:6" x14ac:dyDescent="0.25">
      <c r="B880" s="13" t="s">
        <v>792</v>
      </c>
      <c r="C880" s="12" t="s">
        <v>2607</v>
      </c>
      <c r="D880" s="12" t="s">
        <v>11</v>
      </c>
      <c r="E880" s="18">
        <v>0.01</v>
      </c>
      <c r="F880" s="12" t="s">
        <v>1735</v>
      </c>
    </row>
    <row r="881" spans="2:6" x14ac:dyDescent="0.25">
      <c r="B881" s="13" t="s">
        <v>793</v>
      </c>
      <c r="C881" s="12" t="s">
        <v>2608</v>
      </c>
      <c r="D881" s="12" t="s">
        <v>11</v>
      </c>
      <c r="E881" s="18">
        <v>0.01</v>
      </c>
      <c r="F881" s="12" t="s">
        <v>1735</v>
      </c>
    </row>
    <row r="882" spans="2:6" x14ac:dyDescent="0.25">
      <c r="B882" s="13" t="s">
        <v>794</v>
      </c>
      <c r="C882" s="12" t="s">
        <v>2609</v>
      </c>
      <c r="D882" s="12" t="s">
        <v>11</v>
      </c>
      <c r="E882" s="18">
        <v>0.01</v>
      </c>
      <c r="F882" s="12" t="s">
        <v>1735</v>
      </c>
    </row>
    <row r="883" spans="2:6" x14ac:dyDescent="0.25">
      <c r="B883" s="13" t="s">
        <v>795</v>
      </c>
      <c r="C883" s="12" t="s">
        <v>2610</v>
      </c>
      <c r="D883" s="12" t="s">
        <v>11</v>
      </c>
      <c r="E883" s="18">
        <v>0.01</v>
      </c>
      <c r="F883" s="12" t="s">
        <v>1735</v>
      </c>
    </row>
    <row r="884" spans="2:6" x14ac:dyDescent="0.25">
      <c r="B884" s="13" t="s">
        <v>796</v>
      </c>
      <c r="C884" s="12" t="s">
        <v>2611</v>
      </c>
      <c r="D884" s="12" t="s">
        <v>11</v>
      </c>
      <c r="E884" s="18">
        <v>0.01</v>
      </c>
      <c r="F884" s="12" t="s">
        <v>1735</v>
      </c>
    </row>
    <row r="885" spans="2:6" x14ac:dyDescent="0.25">
      <c r="B885" s="13" t="s">
        <v>797</v>
      </c>
      <c r="C885" s="12" t="s">
        <v>2612</v>
      </c>
      <c r="D885" s="12" t="s">
        <v>11</v>
      </c>
      <c r="E885" s="18">
        <v>0.01</v>
      </c>
      <c r="F885" s="12" t="s">
        <v>1735</v>
      </c>
    </row>
    <row r="886" spans="2:6" x14ac:dyDescent="0.25">
      <c r="B886" s="13" t="s">
        <v>798</v>
      </c>
      <c r="C886" s="12" t="s">
        <v>2613</v>
      </c>
      <c r="D886" s="12" t="s">
        <v>11</v>
      </c>
      <c r="E886" s="18">
        <v>0.01</v>
      </c>
      <c r="F886" s="12" t="s">
        <v>1735</v>
      </c>
    </row>
    <row r="887" spans="2:6" x14ac:dyDescent="0.25">
      <c r="B887" s="13" t="s">
        <v>799</v>
      </c>
      <c r="C887" s="12" t="s">
        <v>2614</v>
      </c>
      <c r="D887" s="12" t="s">
        <v>11</v>
      </c>
      <c r="E887" s="18">
        <v>0.01</v>
      </c>
      <c r="F887" s="12" t="s">
        <v>1735</v>
      </c>
    </row>
    <row r="888" spans="2:6" x14ac:dyDescent="0.25">
      <c r="B888" s="13" t="s">
        <v>800</v>
      </c>
      <c r="C888" s="12" t="s">
        <v>2615</v>
      </c>
      <c r="D888" s="12" t="s">
        <v>11</v>
      </c>
      <c r="E888" s="18">
        <v>0.01</v>
      </c>
      <c r="F888" s="12" t="s">
        <v>1735</v>
      </c>
    </row>
    <row r="889" spans="2:6" x14ac:dyDescent="0.25">
      <c r="B889" s="13" t="s">
        <v>801</v>
      </c>
      <c r="C889" s="12" t="s">
        <v>2616</v>
      </c>
      <c r="D889" s="12" t="s">
        <v>11</v>
      </c>
      <c r="E889" s="18">
        <v>0.01</v>
      </c>
      <c r="F889" s="12" t="s">
        <v>1735</v>
      </c>
    </row>
    <row r="890" spans="2:6" x14ac:dyDescent="0.25">
      <c r="B890" s="13" t="s">
        <v>802</v>
      </c>
      <c r="C890" s="12" t="s">
        <v>2617</v>
      </c>
      <c r="D890" s="12" t="s">
        <v>11</v>
      </c>
      <c r="E890" s="18">
        <v>0.01</v>
      </c>
      <c r="F890" s="12" t="s">
        <v>1735</v>
      </c>
    </row>
    <row r="891" spans="2:6" x14ac:dyDescent="0.25">
      <c r="B891" s="13" t="s">
        <v>803</v>
      </c>
      <c r="C891" s="12" t="s">
        <v>2618</v>
      </c>
      <c r="D891" s="12" t="s">
        <v>11</v>
      </c>
      <c r="E891" s="18">
        <v>0.01</v>
      </c>
      <c r="F891" s="12" t="s">
        <v>1735</v>
      </c>
    </row>
    <row r="892" spans="2:6" x14ac:dyDescent="0.25">
      <c r="B892" s="13" t="s">
        <v>804</v>
      </c>
      <c r="C892" s="12" t="s">
        <v>2619</v>
      </c>
      <c r="D892" s="12" t="s">
        <v>11</v>
      </c>
      <c r="E892" s="18">
        <v>0.01</v>
      </c>
      <c r="F892" s="12" t="s">
        <v>1735</v>
      </c>
    </row>
    <row r="893" spans="2:6" x14ac:dyDescent="0.25">
      <c r="B893" s="13" t="s">
        <v>805</v>
      </c>
      <c r="C893" s="12" t="s">
        <v>2620</v>
      </c>
      <c r="D893" s="12" t="s">
        <v>11</v>
      </c>
      <c r="E893" s="18">
        <v>0.01</v>
      </c>
      <c r="F893" s="12" t="s">
        <v>1735</v>
      </c>
    </row>
    <row r="894" spans="2:6" x14ac:dyDescent="0.25">
      <c r="B894" s="13" t="s">
        <v>806</v>
      </c>
      <c r="C894" s="12" t="s">
        <v>2621</v>
      </c>
      <c r="D894" s="12" t="s">
        <v>11</v>
      </c>
      <c r="E894" s="18">
        <v>0.01</v>
      </c>
      <c r="F894" s="12" t="s">
        <v>1735</v>
      </c>
    </row>
    <row r="895" spans="2:6" x14ac:dyDescent="0.25">
      <c r="B895" s="13" t="s">
        <v>807</v>
      </c>
      <c r="C895" s="12" t="s">
        <v>2622</v>
      </c>
      <c r="D895" s="12" t="s">
        <v>11</v>
      </c>
      <c r="E895" s="18">
        <v>0.01</v>
      </c>
      <c r="F895" s="12" t="s">
        <v>1735</v>
      </c>
    </row>
    <row r="896" spans="2:6" x14ac:dyDescent="0.25">
      <c r="B896" s="13" t="s">
        <v>808</v>
      </c>
      <c r="C896" s="12" t="s">
        <v>2623</v>
      </c>
      <c r="D896" s="12" t="s">
        <v>11</v>
      </c>
      <c r="E896" s="18">
        <v>0.01</v>
      </c>
      <c r="F896" s="12" t="s">
        <v>1735</v>
      </c>
    </row>
    <row r="897" spans="2:6" x14ac:dyDescent="0.25">
      <c r="B897" s="13" t="s">
        <v>809</v>
      </c>
      <c r="C897" s="12" t="s">
        <v>2624</v>
      </c>
      <c r="D897" s="12" t="s">
        <v>11</v>
      </c>
      <c r="E897" s="18">
        <v>0.01</v>
      </c>
      <c r="F897" s="12" t="s">
        <v>1735</v>
      </c>
    </row>
    <row r="898" spans="2:6" x14ac:dyDescent="0.25">
      <c r="B898" s="13" t="s">
        <v>810</v>
      </c>
      <c r="C898" s="12" t="s">
        <v>2625</v>
      </c>
      <c r="D898" s="12" t="s">
        <v>11</v>
      </c>
      <c r="E898" s="18">
        <v>0.01</v>
      </c>
      <c r="F898" s="12" t="s">
        <v>1735</v>
      </c>
    </row>
    <row r="899" spans="2:6" x14ac:dyDescent="0.25">
      <c r="B899" s="13" t="s">
        <v>811</v>
      </c>
      <c r="C899" s="12" t="s">
        <v>2626</v>
      </c>
      <c r="D899" s="12" t="s">
        <v>11</v>
      </c>
      <c r="E899" s="18">
        <v>0.01</v>
      </c>
      <c r="F899" s="12" t="s">
        <v>1735</v>
      </c>
    </row>
    <row r="900" spans="2:6" x14ac:dyDescent="0.25">
      <c r="B900" s="13" t="s">
        <v>812</v>
      </c>
      <c r="C900" s="12" t="s">
        <v>2627</v>
      </c>
      <c r="D900" s="12" t="s">
        <v>11</v>
      </c>
      <c r="E900" s="18">
        <v>0.01</v>
      </c>
      <c r="F900" s="12" t="s">
        <v>1735</v>
      </c>
    </row>
    <row r="901" spans="2:6" x14ac:dyDescent="0.25">
      <c r="B901" s="13" t="s">
        <v>813</v>
      </c>
      <c r="C901" s="12" t="s">
        <v>2628</v>
      </c>
      <c r="D901" s="12" t="s">
        <v>11</v>
      </c>
      <c r="E901" s="18">
        <v>0.01</v>
      </c>
      <c r="F901" s="12" t="s">
        <v>1735</v>
      </c>
    </row>
    <row r="902" spans="2:6" x14ac:dyDescent="0.25">
      <c r="B902" s="13" t="s">
        <v>814</v>
      </c>
      <c r="C902" s="12" t="s">
        <v>2629</v>
      </c>
      <c r="D902" s="12" t="s">
        <v>11</v>
      </c>
      <c r="E902" s="18">
        <v>0.01</v>
      </c>
      <c r="F902" s="12" t="s">
        <v>1735</v>
      </c>
    </row>
    <row r="903" spans="2:6" x14ac:dyDescent="0.25">
      <c r="B903" s="13" t="s">
        <v>815</v>
      </c>
      <c r="C903" s="12" t="s">
        <v>2630</v>
      </c>
      <c r="D903" s="12" t="s">
        <v>11</v>
      </c>
      <c r="E903" s="18">
        <v>0.01</v>
      </c>
      <c r="F903" s="12" t="s">
        <v>1735</v>
      </c>
    </row>
    <row r="904" spans="2:6" x14ac:dyDescent="0.25">
      <c r="B904" s="13" t="s">
        <v>816</v>
      </c>
      <c r="C904" s="12" t="s">
        <v>2631</v>
      </c>
      <c r="D904" s="12" t="s">
        <v>11</v>
      </c>
      <c r="E904" s="18">
        <v>0.01</v>
      </c>
      <c r="F904" s="12" t="s">
        <v>1735</v>
      </c>
    </row>
    <row r="905" spans="2:6" x14ac:dyDescent="0.25">
      <c r="B905" s="13" t="s">
        <v>817</v>
      </c>
      <c r="C905" s="12" t="s">
        <v>2632</v>
      </c>
      <c r="D905" s="12" t="s">
        <v>11</v>
      </c>
      <c r="E905" s="18">
        <v>0.01</v>
      </c>
      <c r="F905" s="12" t="s">
        <v>1735</v>
      </c>
    </row>
    <row r="906" spans="2:6" x14ac:dyDescent="0.25">
      <c r="B906" s="13" t="s">
        <v>818</v>
      </c>
      <c r="C906" s="12" t="s">
        <v>2633</v>
      </c>
      <c r="D906" s="12" t="s">
        <v>11</v>
      </c>
      <c r="E906" s="18">
        <v>0.01</v>
      </c>
      <c r="F906" s="12" t="s">
        <v>1735</v>
      </c>
    </row>
    <row r="907" spans="2:6" x14ac:dyDescent="0.25">
      <c r="B907" s="13" t="s">
        <v>819</v>
      </c>
      <c r="C907" s="12" t="s">
        <v>2634</v>
      </c>
      <c r="D907" s="12" t="s">
        <v>11</v>
      </c>
      <c r="E907" s="18">
        <v>0.01</v>
      </c>
      <c r="F907" s="12" t="s">
        <v>1735</v>
      </c>
    </row>
    <row r="908" spans="2:6" x14ac:dyDescent="0.25">
      <c r="B908" s="13" t="s">
        <v>820</v>
      </c>
      <c r="C908" s="12" t="s">
        <v>2635</v>
      </c>
      <c r="D908" s="12" t="s">
        <v>11</v>
      </c>
      <c r="E908" s="18">
        <v>0.01</v>
      </c>
      <c r="F908" s="12" t="s">
        <v>1735</v>
      </c>
    </row>
    <row r="909" spans="2:6" x14ac:dyDescent="0.25">
      <c r="B909" s="13" t="s">
        <v>821</v>
      </c>
      <c r="C909" s="12" t="s">
        <v>2636</v>
      </c>
      <c r="D909" s="12" t="s">
        <v>11</v>
      </c>
      <c r="E909" s="18">
        <v>0.01</v>
      </c>
      <c r="F909" s="12" t="s">
        <v>1735</v>
      </c>
    </row>
    <row r="910" spans="2:6" x14ac:dyDescent="0.25">
      <c r="B910" s="13" t="s">
        <v>822</v>
      </c>
      <c r="C910" s="12" t="s">
        <v>2637</v>
      </c>
      <c r="D910" s="12" t="s">
        <v>11</v>
      </c>
      <c r="E910" s="18">
        <v>0.01</v>
      </c>
      <c r="F910" s="12" t="s">
        <v>1735</v>
      </c>
    </row>
    <row r="911" spans="2:6" x14ac:dyDescent="0.25">
      <c r="B911" s="13" t="s">
        <v>823</v>
      </c>
      <c r="C911" s="12" t="s">
        <v>2638</v>
      </c>
      <c r="D911" s="12" t="s">
        <v>11</v>
      </c>
      <c r="E911" s="18">
        <v>0.01</v>
      </c>
      <c r="F911" s="12" t="s">
        <v>1735</v>
      </c>
    </row>
    <row r="912" spans="2:6" x14ac:dyDescent="0.25">
      <c r="B912" s="13" t="s">
        <v>824</v>
      </c>
      <c r="C912" s="12" t="s">
        <v>2639</v>
      </c>
      <c r="D912" s="12" t="s">
        <v>11</v>
      </c>
      <c r="E912" s="18">
        <v>0.01</v>
      </c>
      <c r="F912" s="12" t="s">
        <v>1735</v>
      </c>
    </row>
    <row r="913" spans="2:6" x14ac:dyDescent="0.25">
      <c r="B913" s="13" t="s">
        <v>825</v>
      </c>
      <c r="C913" s="12" t="s">
        <v>2640</v>
      </c>
      <c r="D913" s="12" t="s">
        <v>11</v>
      </c>
      <c r="E913" s="18">
        <v>0.01</v>
      </c>
      <c r="F913" s="12" t="s">
        <v>1735</v>
      </c>
    </row>
    <row r="914" spans="2:6" x14ac:dyDescent="0.25">
      <c r="B914" s="13" t="s">
        <v>826</v>
      </c>
      <c r="C914" s="12" t="s">
        <v>2641</v>
      </c>
      <c r="D914" s="12" t="s">
        <v>11</v>
      </c>
      <c r="E914" s="18">
        <v>0.01</v>
      </c>
      <c r="F914" s="12" t="s">
        <v>1735</v>
      </c>
    </row>
    <row r="915" spans="2:6" x14ac:dyDescent="0.25">
      <c r="B915" s="13" t="s">
        <v>827</v>
      </c>
      <c r="C915" s="12" t="s">
        <v>2642</v>
      </c>
      <c r="D915" s="12" t="s">
        <v>11</v>
      </c>
      <c r="E915" s="18">
        <v>0.01</v>
      </c>
      <c r="F915" s="12" t="s">
        <v>1735</v>
      </c>
    </row>
    <row r="916" spans="2:6" x14ac:dyDescent="0.25">
      <c r="B916" s="13" t="s">
        <v>828</v>
      </c>
      <c r="C916" s="12" t="s">
        <v>2643</v>
      </c>
      <c r="D916" s="12" t="s">
        <v>11</v>
      </c>
      <c r="E916" s="18">
        <v>0.01</v>
      </c>
      <c r="F916" s="12" t="s">
        <v>1735</v>
      </c>
    </row>
    <row r="917" spans="2:6" x14ac:dyDescent="0.25">
      <c r="B917" s="13" t="s">
        <v>829</v>
      </c>
      <c r="C917" s="12" t="s">
        <v>2644</v>
      </c>
      <c r="D917" s="12" t="s">
        <v>11</v>
      </c>
      <c r="E917" s="18">
        <v>0.01</v>
      </c>
      <c r="F917" s="12" t="s">
        <v>1735</v>
      </c>
    </row>
    <row r="918" spans="2:6" x14ac:dyDescent="0.25">
      <c r="B918" s="13" t="s">
        <v>830</v>
      </c>
      <c r="C918" s="12" t="s">
        <v>2645</v>
      </c>
      <c r="D918" s="12" t="s">
        <v>11</v>
      </c>
      <c r="E918" s="18">
        <v>0.01</v>
      </c>
      <c r="F918" s="12" t="s">
        <v>1735</v>
      </c>
    </row>
    <row r="919" spans="2:6" x14ac:dyDescent="0.25">
      <c r="B919" s="13" t="s">
        <v>831</v>
      </c>
      <c r="C919" s="12" t="s">
        <v>2646</v>
      </c>
      <c r="D919" s="12" t="s">
        <v>11</v>
      </c>
      <c r="E919" s="18">
        <v>0.01</v>
      </c>
      <c r="F919" s="12" t="s">
        <v>1735</v>
      </c>
    </row>
    <row r="920" spans="2:6" x14ac:dyDescent="0.25">
      <c r="B920" s="13" t="s">
        <v>832</v>
      </c>
      <c r="C920" s="12" t="s">
        <v>2647</v>
      </c>
      <c r="D920" s="12" t="s">
        <v>11</v>
      </c>
      <c r="E920" s="18">
        <v>0.01</v>
      </c>
      <c r="F920" s="12" t="s">
        <v>1735</v>
      </c>
    </row>
    <row r="921" spans="2:6" x14ac:dyDescent="0.25">
      <c r="B921" s="13" t="s">
        <v>833</v>
      </c>
      <c r="C921" s="12" t="s">
        <v>2648</v>
      </c>
      <c r="D921" s="12" t="s">
        <v>11</v>
      </c>
      <c r="E921" s="18">
        <v>0.01</v>
      </c>
      <c r="F921" s="12" t="s">
        <v>1735</v>
      </c>
    </row>
    <row r="922" spans="2:6" x14ac:dyDescent="0.25">
      <c r="B922" s="13" t="s">
        <v>834</v>
      </c>
      <c r="C922" s="12" t="s">
        <v>2649</v>
      </c>
      <c r="D922" s="12" t="s">
        <v>11</v>
      </c>
      <c r="E922" s="18">
        <v>0.01</v>
      </c>
      <c r="F922" s="12" t="s">
        <v>1735</v>
      </c>
    </row>
    <row r="923" spans="2:6" x14ac:dyDescent="0.25">
      <c r="B923" s="13" t="s">
        <v>835</v>
      </c>
      <c r="C923" s="12" t="s">
        <v>2650</v>
      </c>
      <c r="D923" s="12" t="s">
        <v>11</v>
      </c>
      <c r="E923" s="18">
        <v>0.01</v>
      </c>
      <c r="F923" s="12" t="s">
        <v>1735</v>
      </c>
    </row>
    <row r="924" spans="2:6" x14ac:dyDescent="0.25">
      <c r="B924" s="13" t="s">
        <v>836</v>
      </c>
      <c r="C924" s="12" t="s">
        <v>2651</v>
      </c>
      <c r="D924" s="12" t="s">
        <v>11</v>
      </c>
      <c r="E924" s="18">
        <v>0.01</v>
      </c>
      <c r="F924" s="12" t="s">
        <v>1735</v>
      </c>
    </row>
    <row r="925" spans="2:6" x14ac:dyDescent="0.25">
      <c r="B925" s="13" t="s">
        <v>837</v>
      </c>
      <c r="C925" s="12" t="s">
        <v>2652</v>
      </c>
      <c r="D925" s="12" t="s">
        <v>11</v>
      </c>
      <c r="E925" s="18">
        <v>0.01</v>
      </c>
      <c r="F925" s="12" t="s">
        <v>1735</v>
      </c>
    </row>
    <row r="926" spans="2:6" x14ac:dyDescent="0.25">
      <c r="B926" s="13" t="s">
        <v>838</v>
      </c>
      <c r="C926" s="12" t="s">
        <v>2653</v>
      </c>
      <c r="D926" s="12" t="s">
        <v>11</v>
      </c>
      <c r="E926" s="18">
        <v>0.01</v>
      </c>
      <c r="F926" s="12" t="s">
        <v>1735</v>
      </c>
    </row>
    <row r="927" spans="2:6" x14ac:dyDescent="0.25">
      <c r="B927" s="13" t="s">
        <v>839</v>
      </c>
      <c r="C927" s="12" t="s">
        <v>2654</v>
      </c>
      <c r="D927" s="12" t="s">
        <v>11</v>
      </c>
      <c r="E927" s="18">
        <v>0.01</v>
      </c>
      <c r="F927" s="12" t="s">
        <v>1735</v>
      </c>
    </row>
    <row r="928" spans="2:6" x14ac:dyDescent="0.25">
      <c r="B928" s="13" t="s">
        <v>840</v>
      </c>
      <c r="C928" s="12" t="s">
        <v>2655</v>
      </c>
      <c r="D928" s="12" t="s">
        <v>11</v>
      </c>
      <c r="E928" s="18">
        <v>0.01</v>
      </c>
      <c r="F928" s="12" t="s">
        <v>1735</v>
      </c>
    </row>
    <row r="929" spans="2:6" x14ac:dyDescent="0.25">
      <c r="B929" s="13" t="s">
        <v>841</v>
      </c>
      <c r="C929" s="12" t="s">
        <v>2656</v>
      </c>
      <c r="D929" s="12" t="s">
        <v>11</v>
      </c>
      <c r="E929" s="18">
        <v>0.01</v>
      </c>
      <c r="F929" s="12" t="s">
        <v>1735</v>
      </c>
    </row>
    <row r="930" spans="2:6" x14ac:dyDescent="0.25">
      <c r="B930" s="13" t="s">
        <v>842</v>
      </c>
      <c r="C930" s="12" t="s">
        <v>2657</v>
      </c>
      <c r="D930" s="12" t="s">
        <v>11</v>
      </c>
      <c r="E930" s="18">
        <v>0.01</v>
      </c>
      <c r="F930" s="12" t="s">
        <v>1735</v>
      </c>
    </row>
    <row r="931" spans="2:6" x14ac:dyDescent="0.25">
      <c r="B931" s="13" t="s">
        <v>843</v>
      </c>
      <c r="C931" s="12" t="s">
        <v>2658</v>
      </c>
      <c r="D931" s="12" t="s">
        <v>11</v>
      </c>
      <c r="E931" s="18">
        <v>0.01</v>
      </c>
      <c r="F931" s="12" t="s">
        <v>1735</v>
      </c>
    </row>
    <row r="932" spans="2:6" x14ac:dyDescent="0.25">
      <c r="B932" s="13" t="s">
        <v>844</v>
      </c>
      <c r="C932" s="12" t="s">
        <v>2659</v>
      </c>
      <c r="D932" s="12" t="s">
        <v>11</v>
      </c>
      <c r="E932" s="18">
        <v>0.01</v>
      </c>
      <c r="F932" s="12" t="s">
        <v>1735</v>
      </c>
    </row>
    <row r="933" spans="2:6" x14ac:dyDescent="0.25">
      <c r="B933" s="13" t="s">
        <v>845</v>
      </c>
      <c r="C933" s="12" t="s">
        <v>2660</v>
      </c>
      <c r="D933" s="12" t="s">
        <v>11</v>
      </c>
      <c r="E933" s="18">
        <v>0.01</v>
      </c>
      <c r="F933" s="12" t="s">
        <v>1735</v>
      </c>
    </row>
    <row r="934" spans="2:6" x14ac:dyDescent="0.25">
      <c r="B934" s="13" t="s">
        <v>846</v>
      </c>
      <c r="C934" s="12" t="s">
        <v>2661</v>
      </c>
      <c r="D934" s="12" t="s">
        <v>11</v>
      </c>
      <c r="E934" s="18">
        <v>0.01</v>
      </c>
      <c r="F934" s="12" t="s">
        <v>1735</v>
      </c>
    </row>
    <row r="935" spans="2:6" x14ac:dyDescent="0.25">
      <c r="B935" s="13" t="s">
        <v>847</v>
      </c>
      <c r="C935" s="12" t="s">
        <v>2662</v>
      </c>
      <c r="D935" s="12" t="s">
        <v>11</v>
      </c>
      <c r="E935" s="18">
        <v>0.01</v>
      </c>
      <c r="F935" s="12" t="s">
        <v>1735</v>
      </c>
    </row>
    <row r="936" spans="2:6" x14ac:dyDescent="0.25">
      <c r="B936" s="13" t="s">
        <v>848</v>
      </c>
      <c r="C936" s="12" t="s">
        <v>2663</v>
      </c>
      <c r="D936" s="12" t="s">
        <v>11</v>
      </c>
      <c r="E936" s="18">
        <v>0.01</v>
      </c>
      <c r="F936" s="12" t="s">
        <v>1735</v>
      </c>
    </row>
    <row r="937" spans="2:6" x14ac:dyDescent="0.25">
      <c r="B937" s="13" t="s">
        <v>849</v>
      </c>
      <c r="C937" s="12" t="s">
        <v>2664</v>
      </c>
      <c r="D937" s="12" t="s">
        <v>11</v>
      </c>
      <c r="E937" s="18">
        <v>0.01</v>
      </c>
      <c r="F937" s="12" t="s">
        <v>1735</v>
      </c>
    </row>
    <row r="938" spans="2:6" x14ac:dyDescent="0.25">
      <c r="B938" s="13" t="s">
        <v>850</v>
      </c>
      <c r="C938" s="12" t="s">
        <v>2665</v>
      </c>
      <c r="D938" s="12" t="s">
        <v>11</v>
      </c>
      <c r="E938" s="18">
        <v>0.01</v>
      </c>
      <c r="F938" s="12" t="s">
        <v>1735</v>
      </c>
    </row>
    <row r="939" spans="2:6" x14ac:dyDescent="0.25">
      <c r="B939" s="13" t="s">
        <v>851</v>
      </c>
      <c r="C939" s="12" t="s">
        <v>2666</v>
      </c>
      <c r="D939" s="12" t="s">
        <v>11</v>
      </c>
      <c r="E939" s="18">
        <v>0.01</v>
      </c>
      <c r="F939" s="12" t="s">
        <v>1735</v>
      </c>
    </row>
    <row r="940" spans="2:6" x14ac:dyDescent="0.25">
      <c r="B940" s="13" t="s">
        <v>852</v>
      </c>
      <c r="C940" s="12" t="s">
        <v>2667</v>
      </c>
      <c r="D940" s="12" t="s">
        <v>11</v>
      </c>
      <c r="E940" s="18">
        <v>0.01</v>
      </c>
      <c r="F940" s="12" t="s">
        <v>1735</v>
      </c>
    </row>
    <row r="941" spans="2:6" x14ac:dyDescent="0.25">
      <c r="B941" s="13" t="s">
        <v>853</v>
      </c>
      <c r="C941" s="12" t="s">
        <v>2668</v>
      </c>
      <c r="D941" s="12" t="s">
        <v>11</v>
      </c>
      <c r="E941" s="18">
        <v>0.01</v>
      </c>
      <c r="F941" s="12" t="s">
        <v>1735</v>
      </c>
    </row>
    <row r="942" spans="2:6" x14ac:dyDescent="0.25">
      <c r="B942" s="13" t="s">
        <v>854</v>
      </c>
      <c r="C942" s="12" t="s">
        <v>2669</v>
      </c>
      <c r="D942" s="12" t="s">
        <v>11</v>
      </c>
      <c r="E942" s="18">
        <v>0.01</v>
      </c>
      <c r="F942" s="12" t="s">
        <v>1735</v>
      </c>
    </row>
    <row r="943" spans="2:6" x14ac:dyDescent="0.25">
      <c r="B943" s="13" t="s">
        <v>855</v>
      </c>
      <c r="C943" s="12" t="s">
        <v>2670</v>
      </c>
      <c r="D943" s="12" t="s">
        <v>11</v>
      </c>
      <c r="E943" s="18">
        <v>0.01</v>
      </c>
      <c r="F943" s="12" t="s">
        <v>1735</v>
      </c>
    </row>
    <row r="944" spans="2:6" x14ac:dyDescent="0.25">
      <c r="B944" s="13" t="s">
        <v>856</v>
      </c>
      <c r="C944" s="12" t="s">
        <v>2671</v>
      </c>
      <c r="D944" s="12" t="s">
        <v>11</v>
      </c>
      <c r="E944" s="18">
        <v>0.01</v>
      </c>
      <c r="F944" s="12" t="s">
        <v>1735</v>
      </c>
    </row>
    <row r="945" spans="2:6" x14ac:dyDescent="0.25">
      <c r="B945" s="13" t="s">
        <v>857</v>
      </c>
      <c r="C945" s="12" t="s">
        <v>2672</v>
      </c>
      <c r="D945" s="12" t="s">
        <v>11</v>
      </c>
      <c r="E945" s="18">
        <v>0.01</v>
      </c>
      <c r="F945" s="12" t="s">
        <v>1735</v>
      </c>
    </row>
    <row r="946" spans="2:6" x14ac:dyDescent="0.25">
      <c r="B946" s="13" t="s">
        <v>858</v>
      </c>
      <c r="C946" s="12" t="s">
        <v>2673</v>
      </c>
      <c r="D946" s="12" t="s">
        <v>11</v>
      </c>
      <c r="E946" s="18">
        <v>0.01</v>
      </c>
      <c r="F946" s="12" t="s">
        <v>1735</v>
      </c>
    </row>
    <row r="947" spans="2:6" x14ac:dyDescent="0.25">
      <c r="B947" s="13" t="s">
        <v>859</v>
      </c>
      <c r="C947" s="12" t="s">
        <v>2674</v>
      </c>
      <c r="D947" s="12" t="s">
        <v>11</v>
      </c>
      <c r="E947" s="18">
        <v>0.01</v>
      </c>
      <c r="F947" s="12" t="s">
        <v>1735</v>
      </c>
    </row>
    <row r="948" spans="2:6" x14ac:dyDescent="0.25">
      <c r="B948" s="13" t="s">
        <v>860</v>
      </c>
      <c r="C948" s="12" t="s">
        <v>2675</v>
      </c>
      <c r="D948" s="12" t="s">
        <v>11</v>
      </c>
      <c r="E948" s="18">
        <v>0.01</v>
      </c>
      <c r="F948" s="12" t="s">
        <v>1735</v>
      </c>
    </row>
    <row r="949" spans="2:6" x14ac:dyDescent="0.25">
      <c r="B949" s="13" t="s">
        <v>861</v>
      </c>
      <c r="C949" s="12" t="s">
        <v>2676</v>
      </c>
      <c r="D949" s="12" t="s">
        <v>11</v>
      </c>
      <c r="E949" s="18">
        <v>0.01</v>
      </c>
      <c r="F949" s="12" t="s">
        <v>1735</v>
      </c>
    </row>
    <row r="950" spans="2:6" x14ac:dyDescent="0.25">
      <c r="B950" s="13" t="s">
        <v>862</v>
      </c>
      <c r="C950" s="12" t="s">
        <v>2677</v>
      </c>
      <c r="D950" s="12" t="s">
        <v>11</v>
      </c>
      <c r="E950" s="18">
        <v>0.01</v>
      </c>
      <c r="F950" s="12" t="s">
        <v>1735</v>
      </c>
    </row>
    <row r="951" spans="2:6" x14ac:dyDescent="0.25">
      <c r="B951" s="13" t="s">
        <v>863</v>
      </c>
      <c r="C951" s="12" t="s">
        <v>2678</v>
      </c>
      <c r="D951" s="12" t="s">
        <v>11</v>
      </c>
      <c r="E951" s="18">
        <v>0.01</v>
      </c>
      <c r="F951" s="12" t="s">
        <v>1735</v>
      </c>
    </row>
    <row r="952" spans="2:6" x14ac:dyDescent="0.25">
      <c r="B952" s="13" t="s">
        <v>864</v>
      </c>
      <c r="C952" s="12" t="s">
        <v>2679</v>
      </c>
      <c r="D952" s="12" t="s">
        <v>11</v>
      </c>
      <c r="E952" s="18">
        <v>0.01</v>
      </c>
      <c r="F952" s="12" t="s">
        <v>1735</v>
      </c>
    </row>
    <row r="953" spans="2:6" x14ac:dyDescent="0.25">
      <c r="B953" s="13" t="s">
        <v>865</v>
      </c>
      <c r="C953" s="12" t="s">
        <v>2680</v>
      </c>
      <c r="D953" s="12" t="s">
        <v>11</v>
      </c>
      <c r="E953" s="18">
        <v>0.01</v>
      </c>
      <c r="F953" s="12" t="s">
        <v>1735</v>
      </c>
    </row>
    <row r="954" spans="2:6" x14ac:dyDescent="0.25">
      <c r="B954" s="13" t="s">
        <v>866</v>
      </c>
      <c r="C954" s="12" t="s">
        <v>2681</v>
      </c>
      <c r="D954" s="12" t="s">
        <v>11</v>
      </c>
      <c r="E954" s="18">
        <v>0.01</v>
      </c>
      <c r="F954" s="12" t="s">
        <v>1735</v>
      </c>
    </row>
    <row r="955" spans="2:6" x14ac:dyDescent="0.25">
      <c r="B955" s="13" t="s">
        <v>867</v>
      </c>
      <c r="C955" s="12" t="s">
        <v>2682</v>
      </c>
      <c r="D955" s="12" t="s">
        <v>11</v>
      </c>
      <c r="E955" s="18">
        <v>0.01</v>
      </c>
      <c r="F955" s="12" t="s">
        <v>1735</v>
      </c>
    </row>
    <row r="956" spans="2:6" x14ac:dyDescent="0.25">
      <c r="B956" s="13" t="s">
        <v>868</v>
      </c>
      <c r="C956" s="12" t="s">
        <v>2683</v>
      </c>
      <c r="D956" s="12" t="s">
        <v>11</v>
      </c>
      <c r="E956" s="18">
        <v>0.01</v>
      </c>
      <c r="F956" s="12" t="s">
        <v>1735</v>
      </c>
    </row>
    <row r="957" spans="2:6" x14ac:dyDescent="0.25">
      <c r="B957" s="13" t="s">
        <v>869</v>
      </c>
      <c r="C957" s="12" t="s">
        <v>2684</v>
      </c>
      <c r="D957" s="12" t="s">
        <v>11</v>
      </c>
      <c r="E957" s="18">
        <v>0.01</v>
      </c>
      <c r="F957" s="12" t="s">
        <v>1735</v>
      </c>
    </row>
    <row r="958" spans="2:6" x14ac:dyDescent="0.25">
      <c r="B958" s="13" t="s">
        <v>870</v>
      </c>
      <c r="C958" s="12" t="s">
        <v>2685</v>
      </c>
      <c r="D958" s="12" t="s">
        <v>11</v>
      </c>
      <c r="E958" s="18">
        <v>0.01</v>
      </c>
      <c r="F958" s="12" t="s">
        <v>1735</v>
      </c>
    </row>
    <row r="959" spans="2:6" x14ac:dyDescent="0.25">
      <c r="B959" s="13" t="s">
        <v>871</v>
      </c>
      <c r="C959" s="12" t="s">
        <v>2686</v>
      </c>
      <c r="D959" s="12" t="s">
        <v>11</v>
      </c>
      <c r="E959" s="18">
        <v>0.01</v>
      </c>
      <c r="F959" s="12" t="s">
        <v>1735</v>
      </c>
    </row>
    <row r="960" spans="2:6" x14ac:dyDescent="0.25">
      <c r="B960" s="13" t="s">
        <v>872</v>
      </c>
      <c r="C960" s="12" t="s">
        <v>2687</v>
      </c>
      <c r="D960" s="12" t="s">
        <v>11</v>
      </c>
      <c r="E960" s="18">
        <v>0.01</v>
      </c>
      <c r="F960" s="12" t="s">
        <v>1735</v>
      </c>
    </row>
    <row r="961" spans="2:6" x14ac:dyDescent="0.25">
      <c r="B961" s="13" t="s">
        <v>873</v>
      </c>
      <c r="C961" s="12" t="s">
        <v>2688</v>
      </c>
      <c r="D961" s="12" t="s">
        <v>11</v>
      </c>
      <c r="E961" s="18">
        <v>0.01</v>
      </c>
      <c r="F961" s="12" t="s">
        <v>1735</v>
      </c>
    </row>
    <row r="962" spans="2:6" x14ac:dyDescent="0.25">
      <c r="B962" s="13" t="s">
        <v>874</v>
      </c>
      <c r="C962" s="12" t="s">
        <v>2689</v>
      </c>
      <c r="D962" s="12" t="s">
        <v>11</v>
      </c>
      <c r="E962" s="18">
        <v>0.01</v>
      </c>
      <c r="F962" s="12" t="s">
        <v>1735</v>
      </c>
    </row>
    <row r="963" spans="2:6" x14ac:dyDescent="0.25">
      <c r="B963" s="13" t="s">
        <v>875</v>
      </c>
      <c r="C963" s="12" t="s">
        <v>2690</v>
      </c>
      <c r="D963" s="12" t="s">
        <v>11</v>
      </c>
      <c r="E963" s="18">
        <v>0.01</v>
      </c>
      <c r="F963" s="12" t="s">
        <v>1735</v>
      </c>
    </row>
    <row r="964" spans="2:6" x14ac:dyDescent="0.25">
      <c r="B964" s="13" t="s">
        <v>876</v>
      </c>
      <c r="C964" s="12" t="s">
        <v>2691</v>
      </c>
      <c r="D964" s="12" t="s">
        <v>11</v>
      </c>
      <c r="E964" s="18">
        <v>0.01</v>
      </c>
      <c r="F964" s="12" t="s">
        <v>1735</v>
      </c>
    </row>
    <row r="965" spans="2:6" x14ac:dyDescent="0.25">
      <c r="B965" s="13" t="s">
        <v>877</v>
      </c>
      <c r="C965" s="12" t="s">
        <v>2692</v>
      </c>
      <c r="D965" s="12" t="s">
        <v>11</v>
      </c>
      <c r="E965" s="18">
        <v>0.01</v>
      </c>
      <c r="F965" s="12" t="s">
        <v>1735</v>
      </c>
    </row>
    <row r="966" spans="2:6" x14ac:dyDescent="0.25">
      <c r="B966" s="13" t="s">
        <v>878</v>
      </c>
      <c r="C966" s="12" t="s">
        <v>2693</v>
      </c>
      <c r="D966" s="12" t="s">
        <v>11</v>
      </c>
      <c r="E966" s="18">
        <v>0.01</v>
      </c>
      <c r="F966" s="12" t="s">
        <v>1735</v>
      </c>
    </row>
    <row r="967" spans="2:6" x14ac:dyDescent="0.25">
      <c r="B967" s="13" t="s">
        <v>879</v>
      </c>
      <c r="C967" s="12" t="s">
        <v>2694</v>
      </c>
      <c r="D967" s="12" t="s">
        <v>11</v>
      </c>
      <c r="E967" s="18">
        <v>0.01</v>
      </c>
      <c r="F967" s="12" t="s">
        <v>1735</v>
      </c>
    </row>
    <row r="968" spans="2:6" x14ac:dyDescent="0.25">
      <c r="B968" s="13" t="s">
        <v>880</v>
      </c>
      <c r="C968" s="12" t="s">
        <v>2695</v>
      </c>
      <c r="D968" s="12" t="s">
        <v>11</v>
      </c>
      <c r="E968" s="18">
        <v>0.01</v>
      </c>
      <c r="F968" s="12" t="s">
        <v>1735</v>
      </c>
    </row>
    <row r="969" spans="2:6" x14ac:dyDescent="0.25">
      <c r="B969" s="13" t="s">
        <v>881</v>
      </c>
      <c r="C969" s="12" t="s">
        <v>2696</v>
      </c>
      <c r="D969" s="12" t="s">
        <v>11</v>
      </c>
      <c r="E969" s="18">
        <v>0.01</v>
      </c>
      <c r="F969" s="12" t="s">
        <v>1735</v>
      </c>
    </row>
    <row r="970" spans="2:6" x14ac:dyDescent="0.25">
      <c r="B970" s="13" t="s">
        <v>882</v>
      </c>
      <c r="C970" s="12" t="s">
        <v>2697</v>
      </c>
      <c r="D970" s="12" t="s">
        <v>11</v>
      </c>
      <c r="E970" s="18">
        <v>0.01</v>
      </c>
      <c r="F970" s="12" t="s">
        <v>1735</v>
      </c>
    </row>
    <row r="971" spans="2:6" x14ac:dyDescent="0.25">
      <c r="B971" s="13" t="s">
        <v>883</v>
      </c>
      <c r="C971" s="12" t="s">
        <v>2698</v>
      </c>
      <c r="D971" s="12" t="s">
        <v>11</v>
      </c>
      <c r="E971" s="18">
        <v>0.01</v>
      </c>
      <c r="F971" s="12" t="s">
        <v>1735</v>
      </c>
    </row>
    <row r="972" spans="2:6" x14ac:dyDescent="0.25">
      <c r="B972" s="13" t="s">
        <v>884</v>
      </c>
      <c r="C972" s="12" t="s">
        <v>2699</v>
      </c>
      <c r="D972" s="12" t="s">
        <v>11</v>
      </c>
      <c r="E972" s="18">
        <v>0.01</v>
      </c>
      <c r="F972" s="12" t="s">
        <v>1735</v>
      </c>
    </row>
    <row r="973" spans="2:6" x14ac:dyDescent="0.25">
      <c r="B973" s="13" t="s">
        <v>885</v>
      </c>
      <c r="C973" s="12" t="s">
        <v>2700</v>
      </c>
      <c r="D973" s="12" t="s">
        <v>11</v>
      </c>
      <c r="E973" s="18">
        <v>0.01</v>
      </c>
      <c r="F973" s="12" t="s">
        <v>1735</v>
      </c>
    </row>
    <row r="974" spans="2:6" x14ac:dyDescent="0.25">
      <c r="B974" s="13" t="s">
        <v>886</v>
      </c>
      <c r="C974" s="12" t="s">
        <v>2701</v>
      </c>
      <c r="D974" s="12" t="s">
        <v>11</v>
      </c>
      <c r="E974" s="18">
        <v>0.01</v>
      </c>
      <c r="F974" s="12" t="s">
        <v>1735</v>
      </c>
    </row>
    <row r="975" spans="2:6" x14ac:dyDescent="0.25">
      <c r="B975" s="13" t="s">
        <v>887</v>
      </c>
      <c r="C975" s="12" t="s">
        <v>2702</v>
      </c>
      <c r="D975" s="12" t="s">
        <v>11</v>
      </c>
      <c r="E975" s="18">
        <v>0.01</v>
      </c>
      <c r="F975" s="12" t="s">
        <v>1735</v>
      </c>
    </row>
    <row r="976" spans="2:6" x14ac:dyDescent="0.25">
      <c r="B976" s="13" t="s">
        <v>888</v>
      </c>
      <c r="C976" s="12" t="s">
        <v>2703</v>
      </c>
      <c r="D976" s="12" t="s">
        <v>11</v>
      </c>
      <c r="E976" s="18">
        <v>0.01</v>
      </c>
      <c r="F976" s="12" t="s">
        <v>1735</v>
      </c>
    </row>
    <row r="977" spans="2:6" x14ac:dyDescent="0.25">
      <c r="B977" s="13" t="s">
        <v>889</v>
      </c>
      <c r="C977" s="12" t="s">
        <v>2704</v>
      </c>
      <c r="D977" s="12" t="s">
        <v>11</v>
      </c>
      <c r="E977" s="18">
        <v>0.01</v>
      </c>
      <c r="F977" s="12" t="s">
        <v>1735</v>
      </c>
    </row>
    <row r="978" spans="2:6" x14ac:dyDescent="0.25">
      <c r="B978" s="13" t="s">
        <v>890</v>
      </c>
      <c r="C978" s="12" t="s">
        <v>2705</v>
      </c>
      <c r="D978" s="12" t="s">
        <v>11</v>
      </c>
      <c r="E978" s="18">
        <v>0.01</v>
      </c>
      <c r="F978" s="12" t="s">
        <v>1735</v>
      </c>
    </row>
    <row r="979" spans="2:6" x14ac:dyDescent="0.25">
      <c r="B979" s="13" t="s">
        <v>891</v>
      </c>
      <c r="C979" s="12" t="s">
        <v>2706</v>
      </c>
      <c r="D979" s="12" t="s">
        <v>11</v>
      </c>
      <c r="E979" s="18">
        <v>0.01</v>
      </c>
      <c r="F979" s="12" t="s">
        <v>1735</v>
      </c>
    </row>
    <row r="980" spans="2:6" x14ac:dyDescent="0.25">
      <c r="B980" s="13" t="s">
        <v>892</v>
      </c>
      <c r="C980" s="12" t="s">
        <v>2707</v>
      </c>
      <c r="D980" s="12" t="s">
        <v>11</v>
      </c>
      <c r="E980" s="18">
        <v>0.01</v>
      </c>
      <c r="F980" s="12" t="s">
        <v>1735</v>
      </c>
    </row>
    <row r="981" spans="2:6" x14ac:dyDescent="0.25">
      <c r="B981" s="13" t="s">
        <v>893</v>
      </c>
      <c r="C981" s="12" t="s">
        <v>2708</v>
      </c>
      <c r="D981" s="12" t="s">
        <v>11</v>
      </c>
      <c r="E981" s="18">
        <v>0.01</v>
      </c>
      <c r="F981" s="12" t="s">
        <v>1735</v>
      </c>
    </row>
    <row r="982" spans="2:6" x14ac:dyDescent="0.25">
      <c r="B982" s="13" t="s">
        <v>894</v>
      </c>
      <c r="C982" s="12" t="s">
        <v>2709</v>
      </c>
      <c r="D982" s="12" t="s">
        <v>11</v>
      </c>
      <c r="E982" s="18">
        <v>0.01</v>
      </c>
      <c r="F982" s="12" t="s">
        <v>1735</v>
      </c>
    </row>
    <row r="983" spans="2:6" x14ac:dyDescent="0.25">
      <c r="B983" s="13" t="s">
        <v>895</v>
      </c>
      <c r="C983" s="12" t="s">
        <v>2710</v>
      </c>
      <c r="D983" s="12" t="s">
        <v>11</v>
      </c>
      <c r="E983" s="18">
        <v>0.01</v>
      </c>
      <c r="F983" s="12" t="s">
        <v>1735</v>
      </c>
    </row>
    <row r="984" spans="2:6" x14ac:dyDescent="0.25">
      <c r="B984" s="13" t="s">
        <v>896</v>
      </c>
      <c r="C984" s="12" t="s">
        <v>2711</v>
      </c>
      <c r="D984" s="12" t="s">
        <v>11</v>
      </c>
      <c r="E984" s="18">
        <v>0.01</v>
      </c>
      <c r="F984" s="12" t="s">
        <v>1735</v>
      </c>
    </row>
    <row r="985" spans="2:6" x14ac:dyDescent="0.25">
      <c r="B985" s="13" t="s">
        <v>897</v>
      </c>
      <c r="C985" s="12" t="s">
        <v>2712</v>
      </c>
      <c r="D985" s="12" t="s">
        <v>11</v>
      </c>
      <c r="E985" s="18">
        <v>0.01</v>
      </c>
      <c r="F985" s="12" t="s">
        <v>1735</v>
      </c>
    </row>
    <row r="986" spans="2:6" x14ac:dyDescent="0.25">
      <c r="B986" s="13" t="s">
        <v>898</v>
      </c>
      <c r="C986" s="12" t="s">
        <v>2713</v>
      </c>
      <c r="D986" s="12" t="s">
        <v>11</v>
      </c>
      <c r="E986" s="18">
        <v>0.01</v>
      </c>
      <c r="F986" s="12" t="s">
        <v>1735</v>
      </c>
    </row>
    <row r="987" spans="2:6" x14ac:dyDescent="0.25">
      <c r="B987" s="13" t="s">
        <v>899</v>
      </c>
      <c r="C987" s="12" t="s">
        <v>2714</v>
      </c>
      <c r="D987" s="12" t="s">
        <v>11</v>
      </c>
      <c r="E987" s="18">
        <v>0.01</v>
      </c>
      <c r="F987" s="12" t="s">
        <v>1735</v>
      </c>
    </row>
    <row r="988" spans="2:6" x14ac:dyDescent="0.25">
      <c r="B988" s="13" t="s">
        <v>900</v>
      </c>
      <c r="C988" s="12" t="s">
        <v>2715</v>
      </c>
      <c r="D988" s="12" t="s">
        <v>11</v>
      </c>
      <c r="E988" s="18">
        <v>0.01</v>
      </c>
      <c r="F988" s="12" t="s">
        <v>1735</v>
      </c>
    </row>
    <row r="989" spans="2:6" x14ac:dyDescent="0.25">
      <c r="B989" s="13" t="s">
        <v>901</v>
      </c>
      <c r="C989" s="12" t="s">
        <v>2716</v>
      </c>
      <c r="D989" s="12" t="s">
        <v>11</v>
      </c>
      <c r="E989" s="18">
        <v>0.01</v>
      </c>
      <c r="F989" s="12" t="s">
        <v>1735</v>
      </c>
    </row>
    <row r="990" spans="2:6" x14ac:dyDescent="0.25">
      <c r="B990" s="13" t="s">
        <v>902</v>
      </c>
      <c r="C990" s="12" t="s">
        <v>2717</v>
      </c>
      <c r="D990" s="12" t="s">
        <v>11</v>
      </c>
      <c r="E990" s="18">
        <v>0.01</v>
      </c>
      <c r="F990" s="12" t="s">
        <v>1735</v>
      </c>
    </row>
    <row r="991" spans="2:6" x14ac:dyDescent="0.25">
      <c r="B991" s="13" t="s">
        <v>903</v>
      </c>
      <c r="C991" s="12" t="s">
        <v>2718</v>
      </c>
      <c r="D991" s="12" t="s">
        <v>11</v>
      </c>
      <c r="E991" s="18">
        <v>0.01</v>
      </c>
      <c r="F991" s="12" t="s">
        <v>1735</v>
      </c>
    </row>
    <row r="992" spans="2:6" x14ac:dyDescent="0.25">
      <c r="B992" s="13" t="s">
        <v>904</v>
      </c>
      <c r="C992" s="12" t="s">
        <v>2719</v>
      </c>
      <c r="D992" s="12" t="s">
        <v>11</v>
      </c>
      <c r="E992" s="18">
        <v>0.01</v>
      </c>
      <c r="F992" s="12" t="s">
        <v>1735</v>
      </c>
    </row>
    <row r="993" spans="2:6" x14ac:dyDescent="0.25">
      <c r="B993" s="13" t="s">
        <v>905</v>
      </c>
      <c r="C993" s="12" t="s">
        <v>2720</v>
      </c>
      <c r="D993" s="12" t="s">
        <v>11</v>
      </c>
      <c r="E993" s="18">
        <v>0.01</v>
      </c>
      <c r="F993" s="12" t="s">
        <v>1735</v>
      </c>
    </row>
    <row r="994" spans="2:6" x14ac:dyDescent="0.25">
      <c r="B994" s="13" t="s">
        <v>906</v>
      </c>
      <c r="C994" s="12" t="s">
        <v>2721</v>
      </c>
      <c r="D994" s="12" t="s">
        <v>11</v>
      </c>
      <c r="E994" s="18">
        <v>0.01</v>
      </c>
      <c r="F994" s="12" t="s">
        <v>1735</v>
      </c>
    </row>
    <row r="995" spans="2:6" x14ac:dyDescent="0.25">
      <c r="B995" s="13" t="s">
        <v>907</v>
      </c>
      <c r="C995" s="12" t="s">
        <v>2722</v>
      </c>
      <c r="D995" s="12" t="s">
        <v>11</v>
      </c>
      <c r="E995" s="18">
        <v>0.01</v>
      </c>
      <c r="F995" s="12" t="s">
        <v>1735</v>
      </c>
    </row>
    <row r="996" spans="2:6" x14ac:dyDescent="0.25">
      <c r="B996" s="13" t="s">
        <v>908</v>
      </c>
      <c r="C996" s="12" t="s">
        <v>2723</v>
      </c>
      <c r="D996" s="12" t="s">
        <v>11</v>
      </c>
      <c r="E996" s="18">
        <v>0.01</v>
      </c>
      <c r="F996" s="12" t="s">
        <v>1735</v>
      </c>
    </row>
    <row r="997" spans="2:6" x14ac:dyDescent="0.25">
      <c r="B997" s="13" t="s">
        <v>909</v>
      </c>
      <c r="C997" s="12" t="s">
        <v>2724</v>
      </c>
      <c r="D997" s="12" t="s">
        <v>11</v>
      </c>
      <c r="E997" s="18">
        <v>0.01</v>
      </c>
      <c r="F997" s="12" t="s">
        <v>1735</v>
      </c>
    </row>
    <row r="998" spans="2:6" x14ac:dyDescent="0.25">
      <c r="B998" s="13" t="s">
        <v>910</v>
      </c>
      <c r="C998" s="12" t="s">
        <v>2725</v>
      </c>
      <c r="D998" s="12" t="s">
        <v>11</v>
      </c>
      <c r="E998" s="18">
        <v>0.01</v>
      </c>
      <c r="F998" s="12" t="s">
        <v>1735</v>
      </c>
    </row>
    <row r="999" spans="2:6" x14ac:dyDescent="0.25">
      <c r="B999" s="13" t="s">
        <v>911</v>
      </c>
      <c r="C999" s="12" t="s">
        <v>2726</v>
      </c>
      <c r="D999" s="12" t="s">
        <v>11</v>
      </c>
      <c r="E999" s="18">
        <v>0.01</v>
      </c>
      <c r="F999" s="12" t="s">
        <v>1735</v>
      </c>
    </row>
    <row r="1000" spans="2:6" x14ac:dyDescent="0.25">
      <c r="B1000" s="13" t="s">
        <v>912</v>
      </c>
      <c r="C1000" s="12" t="s">
        <v>2727</v>
      </c>
      <c r="D1000" s="12" t="s">
        <v>11</v>
      </c>
      <c r="E1000" s="18">
        <v>0.01</v>
      </c>
      <c r="F1000" s="12" t="s">
        <v>1735</v>
      </c>
    </row>
    <row r="1001" spans="2:6" x14ac:dyDescent="0.25">
      <c r="B1001" s="13" t="s">
        <v>913</v>
      </c>
      <c r="C1001" s="12" t="s">
        <v>2728</v>
      </c>
      <c r="D1001" s="12" t="s">
        <v>11</v>
      </c>
      <c r="E1001" s="18">
        <v>0.01</v>
      </c>
      <c r="F1001" s="12" t="s">
        <v>1735</v>
      </c>
    </row>
    <row r="1002" spans="2:6" x14ac:dyDescent="0.25">
      <c r="B1002" s="13" t="s">
        <v>914</v>
      </c>
      <c r="C1002" s="12" t="s">
        <v>2729</v>
      </c>
      <c r="D1002" s="12" t="s">
        <v>11</v>
      </c>
      <c r="E1002" s="18">
        <v>0.01</v>
      </c>
      <c r="F1002" s="12" t="s">
        <v>1735</v>
      </c>
    </row>
    <row r="1003" spans="2:6" x14ac:dyDescent="0.25">
      <c r="B1003" s="13" t="s">
        <v>915</v>
      </c>
      <c r="C1003" s="12" t="s">
        <v>2730</v>
      </c>
      <c r="D1003" s="12" t="s">
        <v>11</v>
      </c>
      <c r="E1003" s="18">
        <v>0.01</v>
      </c>
      <c r="F1003" s="12" t="s">
        <v>1735</v>
      </c>
    </row>
    <row r="1004" spans="2:6" x14ac:dyDescent="0.25">
      <c r="B1004" s="13" t="s">
        <v>916</v>
      </c>
      <c r="C1004" s="12" t="s">
        <v>2731</v>
      </c>
      <c r="D1004" s="12" t="s">
        <v>11</v>
      </c>
      <c r="E1004" s="18">
        <v>0.01</v>
      </c>
      <c r="F1004" s="12" t="s">
        <v>1735</v>
      </c>
    </row>
    <row r="1005" spans="2:6" x14ac:dyDescent="0.25">
      <c r="B1005" s="13" t="s">
        <v>917</v>
      </c>
      <c r="C1005" s="12" t="s">
        <v>2732</v>
      </c>
      <c r="D1005" s="12" t="s">
        <v>11</v>
      </c>
      <c r="E1005" s="18">
        <v>0.01</v>
      </c>
      <c r="F1005" s="12" t="s">
        <v>1735</v>
      </c>
    </row>
    <row r="1006" spans="2:6" x14ac:dyDescent="0.25">
      <c r="B1006" s="13" t="s">
        <v>918</v>
      </c>
      <c r="C1006" s="12" t="s">
        <v>2733</v>
      </c>
      <c r="D1006" s="12" t="s">
        <v>11</v>
      </c>
      <c r="E1006" s="18">
        <v>0.01</v>
      </c>
      <c r="F1006" s="12" t="s">
        <v>1735</v>
      </c>
    </row>
    <row r="1007" spans="2:6" x14ac:dyDescent="0.25">
      <c r="B1007" s="13" t="s">
        <v>919</v>
      </c>
      <c r="C1007" s="12" t="s">
        <v>2734</v>
      </c>
      <c r="D1007" s="12" t="s">
        <v>11</v>
      </c>
      <c r="E1007" s="18">
        <v>0.01</v>
      </c>
      <c r="F1007" s="12" t="s">
        <v>1735</v>
      </c>
    </row>
    <row r="1008" spans="2:6" x14ac:dyDescent="0.25">
      <c r="B1008" s="13" t="s">
        <v>920</v>
      </c>
      <c r="C1008" s="12" t="s">
        <v>2735</v>
      </c>
      <c r="D1008" s="12" t="s">
        <v>11</v>
      </c>
      <c r="E1008" s="18">
        <v>0.01</v>
      </c>
      <c r="F1008" s="12" t="s">
        <v>1735</v>
      </c>
    </row>
    <row r="1009" spans="2:6" x14ac:dyDescent="0.25">
      <c r="B1009" s="13" t="s">
        <v>921</v>
      </c>
      <c r="C1009" s="12" t="s">
        <v>2736</v>
      </c>
      <c r="D1009" s="12" t="s">
        <v>11</v>
      </c>
      <c r="E1009" s="18">
        <v>0.01</v>
      </c>
      <c r="F1009" s="12" t="s">
        <v>1735</v>
      </c>
    </row>
    <row r="1010" spans="2:6" x14ac:dyDescent="0.25">
      <c r="B1010" s="13" t="s">
        <v>922</v>
      </c>
      <c r="C1010" s="12" t="s">
        <v>2737</v>
      </c>
      <c r="D1010" s="12" t="s">
        <v>11</v>
      </c>
      <c r="E1010" s="18">
        <v>0.01</v>
      </c>
      <c r="F1010" s="12" t="s">
        <v>1735</v>
      </c>
    </row>
    <row r="1011" spans="2:6" x14ac:dyDescent="0.25">
      <c r="B1011" s="13" t="s">
        <v>923</v>
      </c>
      <c r="C1011" s="12" t="s">
        <v>2738</v>
      </c>
      <c r="D1011" s="12" t="s">
        <v>11</v>
      </c>
      <c r="E1011" s="18">
        <v>0.01</v>
      </c>
      <c r="F1011" s="12" t="s">
        <v>1735</v>
      </c>
    </row>
    <row r="1012" spans="2:6" x14ac:dyDescent="0.25">
      <c r="B1012" s="13" t="s">
        <v>924</v>
      </c>
      <c r="C1012" s="12" t="s">
        <v>2739</v>
      </c>
      <c r="D1012" s="12" t="s">
        <v>11</v>
      </c>
      <c r="E1012" s="18">
        <v>0.01</v>
      </c>
      <c r="F1012" s="12" t="s">
        <v>1735</v>
      </c>
    </row>
    <row r="1013" spans="2:6" x14ac:dyDescent="0.25">
      <c r="B1013" s="13" t="s">
        <v>925</v>
      </c>
      <c r="C1013" s="12" t="s">
        <v>2740</v>
      </c>
      <c r="D1013" s="12" t="s">
        <v>11</v>
      </c>
      <c r="E1013" s="18">
        <v>0.01</v>
      </c>
      <c r="F1013" s="12" t="s">
        <v>1735</v>
      </c>
    </row>
    <row r="1014" spans="2:6" x14ac:dyDescent="0.25">
      <c r="B1014" s="13" t="s">
        <v>926</v>
      </c>
      <c r="C1014" s="12" t="s">
        <v>2741</v>
      </c>
      <c r="D1014" s="12" t="s">
        <v>11</v>
      </c>
      <c r="E1014" s="18">
        <v>0.01</v>
      </c>
      <c r="F1014" s="12" t="s">
        <v>1735</v>
      </c>
    </row>
    <row r="1015" spans="2:6" x14ac:dyDescent="0.25">
      <c r="B1015" s="13" t="s">
        <v>927</v>
      </c>
      <c r="C1015" s="12" t="s">
        <v>2742</v>
      </c>
      <c r="D1015" s="12" t="s">
        <v>11</v>
      </c>
      <c r="E1015" s="18">
        <v>0.01</v>
      </c>
      <c r="F1015" s="12" t="s">
        <v>1735</v>
      </c>
    </row>
    <row r="1016" spans="2:6" x14ac:dyDescent="0.25">
      <c r="B1016" s="13" t="s">
        <v>928</v>
      </c>
      <c r="C1016" s="12" t="s">
        <v>2743</v>
      </c>
      <c r="D1016" s="12" t="s">
        <v>11</v>
      </c>
      <c r="E1016" s="18">
        <v>0.01</v>
      </c>
      <c r="F1016" s="12" t="s">
        <v>1735</v>
      </c>
    </row>
    <row r="1017" spans="2:6" x14ac:dyDescent="0.25">
      <c r="B1017" s="13" t="s">
        <v>929</v>
      </c>
      <c r="C1017" s="12" t="s">
        <v>2744</v>
      </c>
      <c r="D1017" s="12" t="s">
        <v>11</v>
      </c>
      <c r="E1017" s="18">
        <v>0.01</v>
      </c>
      <c r="F1017" s="12" t="s">
        <v>1735</v>
      </c>
    </row>
    <row r="1018" spans="2:6" x14ac:dyDescent="0.25">
      <c r="B1018" s="13" t="s">
        <v>930</v>
      </c>
      <c r="C1018" s="12" t="s">
        <v>2745</v>
      </c>
      <c r="D1018" s="12" t="s">
        <v>11</v>
      </c>
      <c r="E1018" s="18">
        <v>0.01</v>
      </c>
      <c r="F1018" s="12" t="s">
        <v>1735</v>
      </c>
    </row>
    <row r="1019" spans="2:6" x14ac:dyDescent="0.25">
      <c r="B1019" s="13" t="s">
        <v>931</v>
      </c>
      <c r="C1019" s="12" t="s">
        <v>2746</v>
      </c>
      <c r="D1019" s="12" t="s">
        <v>11</v>
      </c>
      <c r="E1019" s="18">
        <v>0.01</v>
      </c>
      <c r="F1019" s="12" t="s">
        <v>1735</v>
      </c>
    </row>
    <row r="1020" spans="2:6" x14ac:dyDescent="0.25">
      <c r="B1020" s="13" t="s">
        <v>932</v>
      </c>
      <c r="C1020" s="12" t="s">
        <v>2747</v>
      </c>
      <c r="D1020" s="12" t="s">
        <v>11</v>
      </c>
      <c r="E1020" s="18">
        <v>0.01</v>
      </c>
      <c r="F1020" s="12" t="s">
        <v>1735</v>
      </c>
    </row>
    <row r="1021" spans="2:6" x14ac:dyDescent="0.25">
      <c r="B1021" s="13" t="s">
        <v>933</v>
      </c>
      <c r="C1021" s="12" t="s">
        <v>2748</v>
      </c>
      <c r="D1021" s="12" t="s">
        <v>11</v>
      </c>
      <c r="E1021" s="18">
        <v>0.01</v>
      </c>
      <c r="F1021" s="12" t="s">
        <v>1735</v>
      </c>
    </row>
    <row r="1022" spans="2:6" x14ac:dyDescent="0.25">
      <c r="B1022" s="13" t="s">
        <v>934</v>
      </c>
      <c r="C1022" s="12" t="s">
        <v>2749</v>
      </c>
      <c r="D1022" s="12" t="s">
        <v>11</v>
      </c>
      <c r="E1022" s="18">
        <v>0.01</v>
      </c>
      <c r="F1022" s="12" t="s">
        <v>1735</v>
      </c>
    </row>
    <row r="1023" spans="2:6" x14ac:dyDescent="0.25">
      <c r="B1023" s="13" t="s">
        <v>935</v>
      </c>
      <c r="C1023" s="12" t="s">
        <v>2750</v>
      </c>
      <c r="D1023" s="12" t="s">
        <v>11</v>
      </c>
      <c r="E1023" s="18">
        <v>0.01</v>
      </c>
      <c r="F1023" s="12" t="s">
        <v>1735</v>
      </c>
    </row>
    <row r="1024" spans="2:6" x14ac:dyDescent="0.25">
      <c r="B1024" s="13" t="s">
        <v>936</v>
      </c>
      <c r="C1024" s="12" t="s">
        <v>2751</v>
      </c>
      <c r="D1024" s="12" t="s">
        <v>11</v>
      </c>
      <c r="E1024" s="18">
        <v>0.01</v>
      </c>
      <c r="F1024" s="12" t="s">
        <v>1735</v>
      </c>
    </row>
    <row r="1025" spans="2:6" x14ac:dyDescent="0.25">
      <c r="B1025" s="13" t="s">
        <v>937</v>
      </c>
      <c r="C1025" s="12" t="s">
        <v>2752</v>
      </c>
      <c r="D1025" s="12" t="s">
        <v>11</v>
      </c>
      <c r="E1025" s="18">
        <v>0.01</v>
      </c>
      <c r="F1025" s="12" t="s">
        <v>1735</v>
      </c>
    </row>
    <row r="1026" spans="2:6" x14ac:dyDescent="0.25">
      <c r="B1026" s="13" t="s">
        <v>938</v>
      </c>
      <c r="C1026" s="12" t="s">
        <v>2753</v>
      </c>
      <c r="D1026" s="12" t="s">
        <v>11</v>
      </c>
      <c r="E1026" s="18">
        <v>0.01</v>
      </c>
      <c r="F1026" s="12" t="s">
        <v>1735</v>
      </c>
    </row>
    <row r="1027" spans="2:6" x14ac:dyDescent="0.25">
      <c r="B1027" s="13" t="s">
        <v>939</v>
      </c>
      <c r="C1027" s="12" t="s">
        <v>2754</v>
      </c>
      <c r="D1027" s="12" t="s">
        <v>11</v>
      </c>
      <c r="E1027" s="18">
        <v>0.01</v>
      </c>
      <c r="F1027" s="12" t="s">
        <v>1735</v>
      </c>
    </row>
    <row r="1028" spans="2:6" x14ac:dyDescent="0.25">
      <c r="B1028" s="13" t="s">
        <v>940</v>
      </c>
      <c r="C1028" s="12" t="s">
        <v>2755</v>
      </c>
      <c r="D1028" s="12" t="s">
        <v>11</v>
      </c>
      <c r="E1028" s="18">
        <v>0.01</v>
      </c>
      <c r="F1028" s="12" t="s">
        <v>1735</v>
      </c>
    </row>
    <row r="1029" spans="2:6" x14ac:dyDescent="0.25">
      <c r="B1029" s="13" t="s">
        <v>941</v>
      </c>
      <c r="C1029" s="12" t="s">
        <v>2756</v>
      </c>
      <c r="D1029" s="12" t="s">
        <v>11</v>
      </c>
      <c r="E1029" s="18">
        <v>0.01</v>
      </c>
      <c r="F1029" s="12" t="s">
        <v>1735</v>
      </c>
    </row>
    <row r="1030" spans="2:6" x14ac:dyDescent="0.25">
      <c r="B1030" s="13" t="s">
        <v>942</v>
      </c>
      <c r="C1030" s="12" t="s">
        <v>2757</v>
      </c>
      <c r="D1030" s="12" t="s">
        <v>11</v>
      </c>
      <c r="E1030" s="18">
        <v>0.01</v>
      </c>
      <c r="F1030" s="12" t="s">
        <v>1735</v>
      </c>
    </row>
    <row r="1031" spans="2:6" x14ac:dyDescent="0.25">
      <c r="B1031" s="13" t="s">
        <v>943</v>
      </c>
      <c r="C1031" s="12" t="s">
        <v>2758</v>
      </c>
      <c r="D1031" s="12" t="s">
        <v>11</v>
      </c>
      <c r="E1031" s="18">
        <v>0.01</v>
      </c>
      <c r="F1031" s="12" t="s">
        <v>1735</v>
      </c>
    </row>
    <row r="1032" spans="2:6" x14ac:dyDescent="0.25">
      <c r="B1032" s="13" t="s">
        <v>944</v>
      </c>
      <c r="C1032" s="12" t="s">
        <v>2759</v>
      </c>
      <c r="D1032" s="12" t="s">
        <v>11</v>
      </c>
      <c r="E1032" s="18">
        <v>0.01</v>
      </c>
      <c r="F1032" s="12" t="s">
        <v>1735</v>
      </c>
    </row>
    <row r="1033" spans="2:6" x14ac:dyDescent="0.25">
      <c r="B1033" s="13" t="s">
        <v>945</v>
      </c>
      <c r="C1033" s="12" t="s">
        <v>2760</v>
      </c>
      <c r="D1033" s="12" t="s">
        <v>11</v>
      </c>
      <c r="E1033" s="18">
        <v>0.01</v>
      </c>
      <c r="F1033" s="12" t="s">
        <v>1735</v>
      </c>
    </row>
    <row r="1034" spans="2:6" x14ac:dyDescent="0.25">
      <c r="B1034" s="13" t="s">
        <v>946</v>
      </c>
      <c r="C1034" s="12" t="s">
        <v>2761</v>
      </c>
      <c r="D1034" s="12" t="s">
        <v>11</v>
      </c>
      <c r="E1034" s="18">
        <v>0.01</v>
      </c>
      <c r="F1034" s="12" t="s">
        <v>1735</v>
      </c>
    </row>
    <row r="1035" spans="2:6" x14ac:dyDescent="0.25">
      <c r="B1035" s="13" t="s">
        <v>947</v>
      </c>
      <c r="C1035" s="12" t="s">
        <v>2762</v>
      </c>
      <c r="D1035" s="12" t="s">
        <v>11</v>
      </c>
      <c r="E1035" s="18">
        <v>0.01</v>
      </c>
      <c r="F1035" s="12" t="s">
        <v>1735</v>
      </c>
    </row>
    <row r="1036" spans="2:6" x14ac:dyDescent="0.25">
      <c r="B1036" s="13" t="s">
        <v>948</v>
      </c>
      <c r="C1036" s="12" t="s">
        <v>2763</v>
      </c>
      <c r="D1036" s="12" t="s">
        <v>11</v>
      </c>
      <c r="E1036" s="18">
        <v>0.01</v>
      </c>
      <c r="F1036" s="12" t="s">
        <v>1735</v>
      </c>
    </row>
    <row r="1037" spans="2:6" x14ac:dyDescent="0.25">
      <c r="B1037" s="13" t="s">
        <v>949</v>
      </c>
      <c r="C1037" s="12" t="s">
        <v>2764</v>
      </c>
      <c r="D1037" s="12" t="s">
        <v>11</v>
      </c>
      <c r="E1037" s="18">
        <v>0.01</v>
      </c>
      <c r="F1037" s="12" t="s">
        <v>1735</v>
      </c>
    </row>
    <row r="1038" spans="2:6" x14ac:dyDescent="0.25">
      <c r="B1038" s="13" t="s">
        <v>950</v>
      </c>
      <c r="C1038" s="12" t="s">
        <v>2765</v>
      </c>
      <c r="D1038" s="12" t="s">
        <v>11</v>
      </c>
      <c r="E1038" s="18">
        <v>0.01</v>
      </c>
      <c r="F1038" s="12" t="s">
        <v>1735</v>
      </c>
    </row>
    <row r="1039" spans="2:6" x14ac:dyDescent="0.25">
      <c r="B1039" s="13" t="s">
        <v>951</v>
      </c>
      <c r="C1039" s="12" t="s">
        <v>2766</v>
      </c>
      <c r="D1039" s="12" t="s">
        <v>11</v>
      </c>
      <c r="E1039" s="18">
        <v>0.01</v>
      </c>
      <c r="F1039" s="12" t="s">
        <v>1735</v>
      </c>
    </row>
    <row r="1040" spans="2:6" x14ac:dyDescent="0.25">
      <c r="B1040" s="13" t="s">
        <v>952</v>
      </c>
      <c r="C1040" s="12" t="s">
        <v>2767</v>
      </c>
      <c r="D1040" s="12" t="s">
        <v>11</v>
      </c>
      <c r="E1040" s="18">
        <v>0.01</v>
      </c>
      <c r="F1040" s="12" t="s">
        <v>1735</v>
      </c>
    </row>
    <row r="1041" spans="2:6" x14ac:dyDescent="0.25">
      <c r="B1041" s="13" t="s">
        <v>953</v>
      </c>
      <c r="C1041" s="12" t="s">
        <v>2768</v>
      </c>
      <c r="D1041" s="12" t="s">
        <v>11</v>
      </c>
      <c r="E1041" s="18">
        <v>0.01</v>
      </c>
      <c r="F1041" s="12" t="s">
        <v>1735</v>
      </c>
    </row>
    <row r="1042" spans="2:6" x14ac:dyDescent="0.25">
      <c r="B1042" s="13" t="s">
        <v>954</v>
      </c>
      <c r="C1042" s="12" t="s">
        <v>2769</v>
      </c>
      <c r="D1042" s="12" t="s">
        <v>11</v>
      </c>
      <c r="E1042" s="18">
        <v>0.01</v>
      </c>
      <c r="F1042" s="12" t="s">
        <v>1735</v>
      </c>
    </row>
    <row r="1043" spans="2:6" x14ac:dyDescent="0.25">
      <c r="B1043" s="13" t="s">
        <v>955</v>
      </c>
      <c r="C1043" s="12" t="s">
        <v>2770</v>
      </c>
      <c r="D1043" s="12" t="s">
        <v>11</v>
      </c>
      <c r="E1043" s="18">
        <v>0.01</v>
      </c>
      <c r="F1043" s="12" t="s">
        <v>1735</v>
      </c>
    </row>
    <row r="1044" spans="2:6" x14ac:dyDescent="0.25">
      <c r="B1044" s="13" t="s">
        <v>956</v>
      </c>
      <c r="C1044" s="12" t="s">
        <v>2771</v>
      </c>
      <c r="D1044" s="12" t="s">
        <v>11</v>
      </c>
      <c r="E1044" s="18">
        <v>0.01</v>
      </c>
      <c r="F1044" s="12" t="s">
        <v>1735</v>
      </c>
    </row>
    <row r="1045" spans="2:6" x14ac:dyDescent="0.25">
      <c r="B1045" s="13" t="s">
        <v>957</v>
      </c>
      <c r="C1045" s="12" t="s">
        <v>2772</v>
      </c>
      <c r="D1045" s="12" t="s">
        <v>11</v>
      </c>
      <c r="E1045" s="18">
        <v>0.01</v>
      </c>
      <c r="F1045" s="12" t="s">
        <v>1735</v>
      </c>
    </row>
    <row r="1046" spans="2:6" x14ac:dyDescent="0.25">
      <c r="B1046" s="13" t="s">
        <v>958</v>
      </c>
      <c r="C1046" s="12" t="s">
        <v>2773</v>
      </c>
      <c r="D1046" s="12" t="s">
        <v>11</v>
      </c>
      <c r="E1046" s="18">
        <v>0.01</v>
      </c>
      <c r="F1046" s="12" t="s">
        <v>1735</v>
      </c>
    </row>
    <row r="1047" spans="2:6" x14ac:dyDescent="0.25">
      <c r="B1047" s="13" t="s">
        <v>959</v>
      </c>
      <c r="C1047" s="12" t="s">
        <v>2774</v>
      </c>
      <c r="D1047" s="12" t="s">
        <v>11</v>
      </c>
      <c r="E1047" s="18">
        <v>0.01</v>
      </c>
      <c r="F1047" s="12" t="s">
        <v>1735</v>
      </c>
    </row>
    <row r="1048" spans="2:6" x14ac:dyDescent="0.25">
      <c r="B1048" s="13" t="s">
        <v>960</v>
      </c>
      <c r="C1048" s="12" t="s">
        <v>2775</v>
      </c>
      <c r="D1048" s="12" t="s">
        <v>11</v>
      </c>
      <c r="E1048" s="18">
        <v>0.01</v>
      </c>
      <c r="F1048" s="12" t="s">
        <v>1735</v>
      </c>
    </row>
    <row r="1049" spans="2:6" x14ac:dyDescent="0.25">
      <c r="B1049" s="13" t="s">
        <v>961</v>
      </c>
      <c r="C1049" s="12" t="s">
        <v>2776</v>
      </c>
      <c r="D1049" s="12" t="s">
        <v>11</v>
      </c>
      <c r="E1049" s="18">
        <v>0.01</v>
      </c>
      <c r="F1049" s="12" t="s">
        <v>1735</v>
      </c>
    </row>
    <row r="1050" spans="2:6" x14ac:dyDescent="0.25">
      <c r="B1050" s="13" t="s">
        <v>962</v>
      </c>
      <c r="C1050" s="12" t="s">
        <v>2777</v>
      </c>
      <c r="D1050" s="12" t="s">
        <v>11</v>
      </c>
      <c r="E1050" s="18">
        <v>0.01</v>
      </c>
      <c r="F1050" s="12" t="s">
        <v>1735</v>
      </c>
    </row>
    <row r="1051" spans="2:6" x14ac:dyDescent="0.25">
      <c r="B1051" s="13" t="s">
        <v>963</v>
      </c>
      <c r="C1051" s="12" t="s">
        <v>2778</v>
      </c>
      <c r="D1051" s="12" t="s">
        <v>11</v>
      </c>
      <c r="E1051" s="18">
        <v>0.01</v>
      </c>
      <c r="F1051" s="12" t="s">
        <v>1735</v>
      </c>
    </row>
    <row r="1052" spans="2:6" x14ac:dyDescent="0.25">
      <c r="B1052" s="13" t="s">
        <v>964</v>
      </c>
      <c r="C1052" s="12" t="s">
        <v>2779</v>
      </c>
      <c r="D1052" s="12" t="s">
        <v>11</v>
      </c>
      <c r="E1052" s="18">
        <v>0.01</v>
      </c>
      <c r="F1052" s="12" t="s">
        <v>1735</v>
      </c>
    </row>
    <row r="1053" spans="2:6" x14ac:dyDescent="0.25">
      <c r="B1053" s="13" t="s">
        <v>1076</v>
      </c>
      <c r="C1053" s="12" t="s">
        <v>2780</v>
      </c>
      <c r="D1053" s="12" t="s">
        <v>11</v>
      </c>
      <c r="E1053" s="18">
        <v>0.01</v>
      </c>
      <c r="F1053" s="12" t="s">
        <v>1735</v>
      </c>
    </row>
    <row r="1054" spans="2:6" x14ac:dyDescent="0.25">
      <c r="B1054" s="13" t="s">
        <v>1077</v>
      </c>
      <c r="C1054" s="12" t="s">
        <v>2781</v>
      </c>
      <c r="D1054" s="12" t="s">
        <v>11</v>
      </c>
      <c r="E1054" s="18">
        <v>0.01</v>
      </c>
      <c r="F1054" s="12" t="s">
        <v>1735</v>
      </c>
    </row>
    <row r="1055" spans="2:6" x14ac:dyDescent="0.25">
      <c r="B1055" s="13" t="s">
        <v>1078</v>
      </c>
      <c r="C1055" s="12" t="s">
        <v>2782</v>
      </c>
      <c r="D1055" s="12" t="s">
        <v>11</v>
      </c>
      <c r="E1055" s="18">
        <v>0.01</v>
      </c>
      <c r="F1055" s="12" t="s">
        <v>1735</v>
      </c>
    </row>
    <row r="1056" spans="2:6" x14ac:dyDescent="0.25">
      <c r="B1056" s="13" t="s">
        <v>965</v>
      </c>
      <c r="C1056" s="12" t="s">
        <v>2783</v>
      </c>
      <c r="D1056" s="12" t="s">
        <v>11</v>
      </c>
      <c r="E1056" s="18">
        <v>0.01</v>
      </c>
      <c r="F1056" s="12" t="s">
        <v>1735</v>
      </c>
    </row>
    <row r="1057" spans="2:6" x14ac:dyDescent="0.25">
      <c r="B1057" s="13" t="s">
        <v>1079</v>
      </c>
      <c r="C1057" s="12" t="s">
        <v>2784</v>
      </c>
      <c r="D1057" s="12" t="s">
        <v>11</v>
      </c>
      <c r="E1057" s="18">
        <v>0.01</v>
      </c>
      <c r="F1057" s="12" t="s">
        <v>1735</v>
      </c>
    </row>
    <row r="1058" spans="2:6" x14ac:dyDescent="0.25">
      <c r="B1058" s="13" t="s">
        <v>1080</v>
      </c>
      <c r="C1058" s="12" t="s">
        <v>2785</v>
      </c>
      <c r="D1058" s="12" t="s">
        <v>11</v>
      </c>
      <c r="E1058" s="18">
        <v>0.01</v>
      </c>
      <c r="F1058" s="12" t="s">
        <v>1735</v>
      </c>
    </row>
    <row r="1059" spans="2:6" x14ac:dyDescent="0.25">
      <c r="B1059" s="13" t="s">
        <v>1081</v>
      </c>
      <c r="C1059" s="12" t="s">
        <v>2786</v>
      </c>
      <c r="D1059" s="12" t="s">
        <v>11</v>
      </c>
      <c r="E1059" s="18">
        <v>0.01</v>
      </c>
      <c r="F1059" s="12" t="s">
        <v>1735</v>
      </c>
    </row>
    <row r="1060" spans="2:6" x14ac:dyDescent="0.25">
      <c r="B1060" s="13" t="s">
        <v>1082</v>
      </c>
      <c r="C1060" s="12" t="s">
        <v>2787</v>
      </c>
      <c r="D1060" s="12" t="s">
        <v>11</v>
      </c>
      <c r="E1060" s="18">
        <v>0.01</v>
      </c>
      <c r="F1060" s="12" t="s">
        <v>1735</v>
      </c>
    </row>
    <row r="1061" spans="2:6" x14ac:dyDescent="0.25">
      <c r="B1061" s="13" t="s">
        <v>1083</v>
      </c>
      <c r="C1061" s="12" t="s">
        <v>2788</v>
      </c>
      <c r="D1061" s="12" t="s">
        <v>11</v>
      </c>
      <c r="E1061" s="18">
        <v>0.01</v>
      </c>
      <c r="F1061" s="12" t="s">
        <v>1735</v>
      </c>
    </row>
    <row r="1062" spans="2:6" x14ac:dyDescent="0.25">
      <c r="B1062" s="13" t="s">
        <v>1084</v>
      </c>
      <c r="C1062" s="12" t="s">
        <v>2789</v>
      </c>
      <c r="D1062" s="12" t="s">
        <v>11</v>
      </c>
      <c r="E1062" s="18">
        <v>0.01</v>
      </c>
      <c r="F1062" s="12" t="s">
        <v>1735</v>
      </c>
    </row>
    <row r="1063" spans="2:6" x14ac:dyDescent="0.25">
      <c r="B1063" s="13" t="s">
        <v>1085</v>
      </c>
      <c r="C1063" s="12" t="s">
        <v>2790</v>
      </c>
      <c r="D1063" s="12" t="s">
        <v>11</v>
      </c>
      <c r="E1063" s="18">
        <v>0.01</v>
      </c>
      <c r="F1063" s="12" t="s">
        <v>1735</v>
      </c>
    </row>
    <row r="1064" spans="2:6" x14ac:dyDescent="0.25">
      <c r="B1064" s="13" t="s">
        <v>1086</v>
      </c>
      <c r="C1064" s="12" t="s">
        <v>2791</v>
      </c>
      <c r="D1064" s="12" t="s">
        <v>11</v>
      </c>
      <c r="E1064" s="18">
        <v>0.01</v>
      </c>
      <c r="F1064" s="12" t="s">
        <v>1735</v>
      </c>
    </row>
    <row r="1065" spans="2:6" x14ac:dyDescent="0.25">
      <c r="B1065" s="13" t="s">
        <v>1087</v>
      </c>
      <c r="C1065" s="12" t="s">
        <v>2792</v>
      </c>
      <c r="D1065" s="12" t="s">
        <v>11</v>
      </c>
      <c r="E1065" s="18">
        <v>0.01</v>
      </c>
      <c r="F1065" s="12" t="s">
        <v>1735</v>
      </c>
    </row>
    <row r="1066" spans="2:6" x14ac:dyDescent="0.25">
      <c r="B1066" s="13" t="s">
        <v>1088</v>
      </c>
      <c r="C1066" s="12" t="s">
        <v>2793</v>
      </c>
      <c r="D1066" s="12" t="s">
        <v>11</v>
      </c>
      <c r="E1066" s="18">
        <v>0.01</v>
      </c>
      <c r="F1066" s="12" t="s">
        <v>1735</v>
      </c>
    </row>
    <row r="1067" spans="2:6" x14ac:dyDescent="0.25">
      <c r="B1067" s="13" t="s">
        <v>1089</v>
      </c>
      <c r="C1067" s="12" t="s">
        <v>2794</v>
      </c>
      <c r="D1067" s="12" t="s">
        <v>11</v>
      </c>
      <c r="E1067" s="18">
        <v>0.01</v>
      </c>
      <c r="F1067" s="12" t="s">
        <v>1735</v>
      </c>
    </row>
    <row r="1068" spans="2:6" x14ac:dyDescent="0.25">
      <c r="B1068" s="13" t="s">
        <v>1090</v>
      </c>
      <c r="C1068" s="12" t="s">
        <v>2795</v>
      </c>
      <c r="D1068" s="12" t="s">
        <v>11</v>
      </c>
      <c r="E1068" s="18">
        <v>0.01</v>
      </c>
      <c r="F1068" s="12" t="s">
        <v>1735</v>
      </c>
    </row>
    <row r="1069" spans="2:6" x14ac:dyDescent="0.25">
      <c r="B1069" s="13" t="s">
        <v>1091</v>
      </c>
      <c r="C1069" s="12" t="s">
        <v>2796</v>
      </c>
      <c r="D1069" s="12" t="s">
        <v>11</v>
      </c>
      <c r="E1069" s="18">
        <v>0.01</v>
      </c>
      <c r="F1069" s="12" t="s">
        <v>1735</v>
      </c>
    </row>
    <row r="1070" spans="2:6" x14ac:dyDescent="0.25">
      <c r="B1070" s="13" t="s">
        <v>1092</v>
      </c>
      <c r="C1070" s="12" t="s">
        <v>2797</v>
      </c>
      <c r="D1070" s="12" t="s">
        <v>11</v>
      </c>
      <c r="E1070" s="18">
        <v>0.01</v>
      </c>
      <c r="F1070" s="12" t="s">
        <v>1735</v>
      </c>
    </row>
    <row r="1071" spans="2:6" x14ac:dyDescent="0.25">
      <c r="B1071" s="13" t="s">
        <v>1093</v>
      </c>
      <c r="C1071" s="12" t="s">
        <v>2798</v>
      </c>
      <c r="D1071" s="12" t="s">
        <v>11</v>
      </c>
      <c r="E1071" s="18">
        <v>0.01</v>
      </c>
      <c r="F1071" s="12" t="s">
        <v>1735</v>
      </c>
    </row>
    <row r="1072" spans="2:6" x14ac:dyDescent="0.25">
      <c r="B1072" s="13" t="s">
        <v>1094</v>
      </c>
      <c r="C1072" s="12" t="s">
        <v>2799</v>
      </c>
      <c r="D1072" s="12" t="s">
        <v>11</v>
      </c>
      <c r="E1072" s="18">
        <v>0.01</v>
      </c>
      <c r="F1072" s="12" t="s">
        <v>1735</v>
      </c>
    </row>
    <row r="1073" spans="2:6" x14ac:dyDescent="0.25">
      <c r="B1073" s="13" t="s">
        <v>1095</v>
      </c>
      <c r="C1073" s="12" t="s">
        <v>2800</v>
      </c>
      <c r="D1073" s="12" t="s">
        <v>11</v>
      </c>
      <c r="E1073" s="18">
        <v>0.01</v>
      </c>
      <c r="F1073" s="12" t="s">
        <v>1735</v>
      </c>
    </row>
    <row r="1074" spans="2:6" x14ac:dyDescent="0.25">
      <c r="B1074" s="13" t="s">
        <v>1096</v>
      </c>
      <c r="C1074" s="12" t="s">
        <v>2801</v>
      </c>
      <c r="D1074" s="12" t="s">
        <v>11</v>
      </c>
      <c r="E1074" s="18">
        <v>0.01</v>
      </c>
      <c r="F1074" s="12" t="s">
        <v>1735</v>
      </c>
    </row>
    <row r="1075" spans="2:6" x14ac:dyDescent="0.25">
      <c r="B1075" s="13" t="s">
        <v>1097</v>
      </c>
      <c r="C1075" s="12" t="s">
        <v>2802</v>
      </c>
      <c r="D1075" s="12" t="s">
        <v>11</v>
      </c>
      <c r="E1075" s="18">
        <v>0.01</v>
      </c>
      <c r="F1075" s="12" t="s">
        <v>1735</v>
      </c>
    </row>
    <row r="1076" spans="2:6" x14ac:dyDescent="0.25">
      <c r="B1076" s="13" t="s">
        <v>1098</v>
      </c>
      <c r="C1076" s="12" t="s">
        <v>2803</v>
      </c>
      <c r="D1076" s="12" t="s">
        <v>11</v>
      </c>
      <c r="E1076" s="18">
        <v>0.01</v>
      </c>
      <c r="F1076" s="12" t="s">
        <v>1735</v>
      </c>
    </row>
    <row r="1077" spans="2:6" x14ac:dyDescent="0.25">
      <c r="B1077" s="13" t="s">
        <v>1099</v>
      </c>
      <c r="C1077" s="12" t="s">
        <v>2804</v>
      </c>
      <c r="D1077" s="12" t="s">
        <v>11</v>
      </c>
      <c r="E1077" s="18">
        <v>0.01</v>
      </c>
      <c r="F1077" s="12" t="s">
        <v>1735</v>
      </c>
    </row>
    <row r="1078" spans="2:6" x14ac:dyDescent="0.25">
      <c r="B1078" s="13" t="s">
        <v>1100</v>
      </c>
      <c r="C1078" s="12" t="s">
        <v>2805</v>
      </c>
      <c r="D1078" s="12" t="s">
        <v>11</v>
      </c>
      <c r="E1078" s="18">
        <v>0.01</v>
      </c>
      <c r="F1078" s="12" t="s">
        <v>1735</v>
      </c>
    </row>
    <row r="1079" spans="2:6" x14ac:dyDescent="0.25">
      <c r="B1079" s="13" t="s">
        <v>1101</v>
      </c>
      <c r="C1079" s="12" t="s">
        <v>2806</v>
      </c>
      <c r="D1079" s="12" t="s">
        <v>11</v>
      </c>
      <c r="E1079" s="18">
        <v>0.01</v>
      </c>
      <c r="F1079" s="12" t="s">
        <v>1735</v>
      </c>
    </row>
    <row r="1080" spans="2:6" x14ac:dyDescent="0.25">
      <c r="B1080" s="13" t="s">
        <v>1102</v>
      </c>
      <c r="C1080" s="12" t="s">
        <v>2807</v>
      </c>
      <c r="D1080" s="12" t="s">
        <v>11</v>
      </c>
      <c r="E1080" s="18">
        <v>0.01</v>
      </c>
      <c r="F1080" s="12" t="s">
        <v>1735</v>
      </c>
    </row>
    <row r="1081" spans="2:6" x14ac:dyDescent="0.25">
      <c r="B1081" s="13" t="s">
        <v>1103</v>
      </c>
      <c r="C1081" s="12" t="s">
        <v>2808</v>
      </c>
      <c r="D1081" s="12" t="s">
        <v>11</v>
      </c>
      <c r="E1081" s="18">
        <v>0.01</v>
      </c>
      <c r="F1081" s="12" t="s">
        <v>1735</v>
      </c>
    </row>
    <row r="1082" spans="2:6" x14ac:dyDescent="0.25">
      <c r="B1082" s="13" t="s">
        <v>1104</v>
      </c>
      <c r="C1082" s="12" t="s">
        <v>2809</v>
      </c>
      <c r="D1082" s="12" t="s">
        <v>11</v>
      </c>
      <c r="E1082" s="18">
        <v>0.01</v>
      </c>
      <c r="F1082" s="12" t="s">
        <v>1735</v>
      </c>
    </row>
    <row r="1083" spans="2:6" x14ac:dyDescent="0.25">
      <c r="B1083" s="13" t="s">
        <v>1105</v>
      </c>
      <c r="C1083" s="12" t="s">
        <v>2810</v>
      </c>
      <c r="D1083" s="12" t="s">
        <v>11</v>
      </c>
      <c r="E1083" s="18">
        <v>0.01</v>
      </c>
      <c r="F1083" s="12" t="s">
        <v>1735</v>
      </c>
    </row>
    <row r="1084" spans="2:6" x14ac:dyDescent="0.25">
      <c r="B1084" s="13" t="s">
        <v>1106</v>
      </c>
      <c r="C1084" s="12" t="s">
        <v>2811</v>
      </c>
      <c r="D1084" s="12" t="s">
        <v>11</v>
      </c>
      <c r="E1084" s="18">
        <v>0.01</v>
      </c>
      <c r="F1084" s="12" t="s">
        <v>1735</v>
      </c>
    </row>
    <row r="1085" spans="2:6" x14ac:dyDescent="0.25">
      <c r="B1085" s="13" t="s">
        <v>1107</v>
      </c>
      <c r="C1085" s="12" t="s">
        <v>2812</v>
      </c>
      <c r="D1085" s="12" t="s">
        <v>11</v>
      </c>
      <c r="E1085" s="18">
        <v>0.01</v>
      </c>
      <c r="F1085" s="12" t="s">
        <v>1735</v>
      </c>
    </row>
    <row r="1086" spans="2:6" x14ac:dyDescent="0.25">
      <c r="B1086" s="13" t="s">
        <v>1108</v>
      </c>
      <c r="C1086" s="12" t="s">
        <v>2813</v>
      </c>
      <c r="D1086" s="12" t="s">
        <v>11</v>
      </c>
      <c r="E1086" s="18">
        <v>0.01</v>
      </c>
      <c r="F1086" s="12" t="s">
        <v>1735</v>
      </c>
    </row>
    <row r="1087" spans="2:6" x14ac:dyDescent="0.25">
      <c r="B1087" s="13" t="s">
        <v>1109</v>
      </c>
      <c r="C1087" s="12" t="s">
        <v>2814</v>
      </c>
      <c r="D1087" s="12" t="s">
        <v>11</v>
      </c>
      <c r="E1087" s="18">
        <v>0.01</v>
      </c>
      <c r="F1087" s="12" t="s">
        <v>1735</v>
      </c>
    </row>
    <row r="1088" spans="2:6" x14ac:dyDescent="0.25">
      <c r="B1088" s="13" t="s">
        <v>1110</v>
      </c>
      <c r="C1088" s="12" t="s">
        <v>2815</v>
      </c>
      <c r="D1088" s="12" t="s">
        <v>11</v>
      </c>
      <c r="E1088" s="18">
        <v>0.01</v>
      </c>
      <c r="F1088" s="12" t="s">
        <v>1735</v>
      </c>
    </row>
    <row r="1089" spans="2:6" x14ac:dyDescent="0.25">
      <c r="B1089" s="13" t="s">
        <v>1111</v>
      </c>
      <c r="C1089" s="12" t="s">
        <v>2816</v>
      </c>
      <c r="D1089" s="12" t="s">
        <v>11</v>
      </c>
      <c r="E1089" s="18">
        <v>0.01</v>
      </c>
      <c r="F1089" s="12" t="s">
        <v>1735</v>
      </c>
    </row>
    <row r="1090" spans="2:6" x14ac:dyDescent="0.25">
      <c r="B1090" s="13" t="s">
        <v>1112</v>
      </c>
      <c r="C1090" s="12" t="s">
        <v>2817</v>
      </c>
      <c r="D1090" s="12" t="s">
        <v>11</v>
      </c>
      <c r="E1090" s="18">
        <v>0.01</v>
      </c>
      <c r="F1090" s="12" t="s">
        <v>1735</v>
      </c>
    </row>
    <row r="1091" spans="2:6" x14ac:dyDescent="0.25">
      <c r="B1091" s="13" t="s">
        <v>1113</v>
      </c>
      <c r="C1091" s="12" t="s">
        <v>2818</v>
      </c>
      <c r="D1091" s="12" t="s">
        <v>11</v>
      </c>
      <c r="E1091" s="18">
        <v>0.01</v>
      </c>
      <c r="F1091" s="12" t="s">
        <v>1735</v>
      </c>
    </row>
    <row r="1092" spans="2:6" x14ac:dyDescent="0.25">
      <c r="B1092" s="13" t="s">
        <v>1114</v>
      </c>
      <c r="C1092" s="12" t="s">
        <v>2819</v>
      </c>
      <c r="D1092" s="12" t="s">
        <v>11</v>
      </c>
      <c r="E1092" s="18">
        <v>0.01</v>
      </c>
      <c r="F1092" s="12" t="s">
        <v>1735</v>
      </c>
    </row>
    <row r="1093" spans="2:6" x14ac:dyDescent="0.25">
      <c r="B1093" s="13" t="s">
        <v>1115</v>
      </c>
      <c r="C1093" s="12" t="s">
        <v>2820</v>
      </c>
      <c r="D1093" s="12" t="s">
        <v>11</v>
      </c>
      <c r="E1093" s="18">
        <v>0.01</v>
      </c>
      <c r="F1093" s="12" t="s">
        <v>1735</v>
      </c>
    </row>
    <row r="1094" spans="2:6" x14ac:dyDescent="0.25">
      <c r="B1094" s="13" t="s">
        <v>1116</v>
      </c>
      <c r="C1094" s="12" t="s">
        <v>2821</v>
      </c>
      <c r="D1094" s="12" t="s">
        <v>11</v>
      </c>
      <c r="E1094" s="18">
        <v>0.01</v>
      </c>
      <c r="F1094" s="12" t="s">
        <v>1735</v>
      </c>
    </row>
    <row r="1095" spans="2:6" x14ac:dyDescent="0.25">
      <c r="B1095" s="13" t="s">
        <v>1117</v>
      </c>
      <c r="C1095" s="12" t="s">
        <v>2822</v>
      </c>
      <c r="D1095" s="12" t="s">
        <v>11</v>
      </c>
      <c r="E1095" s="18">
        <v>0.01</v>
      </c>
      <c r="F1095" s="12" t="s">
        <v>1735</v>
      </c>
    </row>
    <row r="1096" spans="2:6" x14ac:dyDescent="0.25">
      <c r="B1096" s="13" t="s">
        <v>1118</v>
      </c>
      <c r="C1096" s="12" t="s">
        <v>2823</v>
      </c>
      <c r="D1096" s="12" t="s">
        <v>11</v>
      </c>
      <c r="E1096" s="18">
        <v>0.01</v>
      </c>
      <c r="F1096" s="12" t="s">
        <v>1735</v>
      </c>
    </row>
    <row r="1097" spans="2:6" x14ac:dyDescent="0.25">
      <c r="B1097" s="13" t="s">
        <v>1119</v>
      </c>
      <c r="C1097" s="12" t="s">
        <v>2824</v>
      </c>
      <c r="D1097" s="12" t="s">
        <v>11</v>
      </c>
      <c r="E1097" s="18">
        <v>0.01</v>
      </c>
      <c r="F1097" s="12" t="s">
        <v>1735</v>
      </c>
    </row>
    <row r="1098" spans="2:6" x14ac:dyDescent="0.25">
      <c r="B1098" s="13" t="s">
        <v>1120</v>
      </c>
      <c r="C1098" s="12" t="s">
        <v>2825</v>
      </c>
      <c r="D1098" s="12" t="s">
        <v>11</v>
      </c>
      <c r="E1098" s="18">
        <v>0.01</v>
      </c>
      <c r="F1098" s="12" t="s">
        <v>1735</v>
      </c>
    </row>
    <row r="1099" spans="2:6" x14ac:dyDescent="0.25">
      <c r="B1099" s="13" t="s">
        <v>1121</v>
      </c>
      <c r="C1099" s="12" t="s">
        <v>2826</v>
      </c>
      <c r="D1099" s="12" t="s">
        <v>11</v>
      </c>
      <c r="E1099" s="18">
        <v>0.01</v>
      </c>
      <c r="F1099" s="12" t="s">
        <v>1735</v>
      </c>
    </row>
    <row r="1100" spans="2:6" x14ac:dyDescent="0.25">
      <c r="B1100" s="13" t="s">
        <v>1122</v>
      </c>
      <c r="C1100" s="12" t="s">
        <v>2827</v>
      </c>
      <c r="D1100" s="12" t="s">
        <v>11</v>
      </c>
      <c r="E1100" s="18">
        <v>0.01</v>
      </c>
      <c r="F1100" s="12" t="s">
        <v>1735</v>
      </c>
    </row>
    <row r="1101" spans="2:6" x14ac:dyDescent="0.25">
      <c r="B1101" s="13" t="s">
        <v>1123</v>
      </c>
      <c r="C1101" s="12" t="s">
        <v>2828</v>
      </c>
      <c r="D1101" s="12" t="s">
        <v>11</v>
      </c>
      <c r="E1101" s="18">
        <v>0.01</v>
      </c>
      <c r="F1101" s="12" t="s">
        <v>1735</v>
      </c>
    </row>
    <row r="1102" spans="2:6" x14ac:dyDescent="0.25">
      <c r="B1102" s="13" t="s">
        <v>1124</v>
      </c>
      <c r="C1102" s="12" t="s">
        <v>2829</v>
      </c>
      <c r="D1102" s="12" t="s">
        <v>11</v>
      </c>
      <c r="E1102" s="18">
        <v>0.01</v>
      </c>
      <c r="F1102" s="12" t="s">
        <v>1735</v>
      </c>
    </row>
    <row r="1103" spans="2:6" x14ac:dyDescent="0.25">
      <c r="B1103" s="13" t="s">
        <v>1125</v>
      </c>
      <c r="C1103" s="12" t="s">
        <v>2830</v>
      </c>
      <c r="D1103" s="12" t="s">
        <v>11</v>
      </c>
      <c r="E1103" s="18">
        <v>0.01</v>
      </c>
      <c r="F1103" s="12" t="s">
        <v>1735</v>
      </c>
    </row>
    <row r="1104" spans="2:6" x14ac:dyDescent="0.25">
      <c r="B1104" s="13" t="s">
        <v>1126</v>
      </c>
      <c r="C1104" s="12" t="s">
        <v>2831</v>
      </c>
      <c r="D1104" s="12" t="s">
        <v>11</v>
      </c>
      <c r="E1104" s="18">
        <v>0.01</v>
      </c>
      <c r="F1104" s="12" t="s">
        <v>1735</v>
      </c>
    </row>
    <row r="1105" spans="2:6" x14ac:dyDescent="0.25">
      <c r="B1105" s="13" t="s">
        <v>1127</v>
      </c>
      <c r="C1105" s="12" t="s">
        <v>2832</v>
      </c>
      <c r="D1105" s="12" t="s">
        <v>11</v>
      </c>
      <c r="E1105" s="18">
        <v>0.01</v>
      </c>
      <c r="F1105" s="12" t="s">
        <v>1735</v>
      </c>
    </row>
    <row r="1106" spans="2:6" x14ac:dyDescent="0.25">
      <c r="B1106" s="13" t="s">
        <v>1128</v>
      </c>
      <c r="C1106" s="12" t="s">
        <v>2833</v>
      </c>
      <c r="D1106" s="12" t="s">
        <v>11</v>
      </c>
      <c r="E1106" s="18">
        <v>0.01</v>
      </c>
      <c r="F1106" s="12" t="s">
        <v>1735</v>
      </c>
    </row>
    <row r="1107" spans="2:6" x14ac:dyDescent="0.25">
      <c r="B1107" s="13" t="s">
        <v>966</v>
      </c>
      <c r="C1107" s="12" t="s">
        <v>2834</v>
      </c>
      <c r="D1107" s="12" t="s">
        <v>11</v>
      </c>
      <c r="E1107" s="18">
        <v>0.01</v>
      </c>
      <c r="F1107" s="12" t="s">
        <v>1735</v>
      </c>
    </row>
    <row r="1108" spans="2:6" x14ac:dyDescent="0.25">
      <c r="B1108" s="13" t="s">
        <v>1129</v>
      </c>
      <c r="C1108" s="12" t="s">
        <v>2835</v>
      </c>
      <c r="D1108" s="12" t="s">
        <v>11</v>
      </c>
      <c r="E1108" s="18">
        <v>0.01</v>
      </c>
      <c r="F1108" s="12" t="s">
        <v>1735</v>
      </c>
    </row>
    <row r="1109" spans="2:6" x14ac:dyDescent="0.25">
      <c r="B1109" s="13" t="s">
        <v>1130</v>
      </c>
      <c r="C1109" s="12" t="s">
        <v>2836</v>
      </c>
      <c r="D1109" s="12" t="s">
        <v>11</v>
      </c>
      <c r="E1109" s="18">
        <v>0.01</v>
      </c>
      <c r="F1109" s="12" t="s">
        <v>1735</v>
      </c>
    </row>
    <row r="1110" spans="2:6" x14ac:dyDescent="0.25">
      <c r="B1110" s="13" t="s">
        <v>1131</v>
      </c>
      <c r="C1110" s="12" t="s">
        <v>2837</v>
      </c>
      <c r="D1110" s="12" t="s">
        <v>11</v>
      </c>
      <c r="E1110" s="18">
        <v>0.01</v>
      </c>
      <c r="F1110" s="12" t="s">
        <v>1735</v>
      </c>
    </row>
    <row r="1111" spans="2:6" x14ac:dyDescent="0.25">
      <c r="B1111" s="13" t="s">
        <v>1132</v>
      </c>
      <c r="C1111" s="12" t="s">
        <v>2838</v>
      </c>
      <c r="D1111" s="12" t="s">
        <v>11</v>
      </c>
      <c r="E1111" s="18">
        <v>0.01</v>
      </c>
      <c r="F1111" s="12" t="s">
        <v>1735</v>
      </c>
    </row>
    <row r="1112" spans="2:6" x14ac:dyDescent="0.25">
      <c r="B1112" s="13" t="s">
        <v>1133</v>
      </c>
      <c r="C1112" s="12" t="s">
        <v>2839</v>
      </c>
      <c r="D1112" s="12" t="s">
        <v>11</v>
      </c>
      <c r="E1112" s="18">
        <v>0.01</v>
      </c>
      <c r="F1112" s="12" t="s">
        <v>1735</v>
      </c>
    </row>
    <row r="1113" spans="2:6" x14ac:dyDescent="0.25">
      <c r="B1113" s="13" t="s">
        <v>967</v>
      </c>
      <c r="C1113" s="12" t="s">
        <v>2840</v>
      </c>
      <c r="D1113" s="12" t="s">
        <v>11</v>
      </c>
      <c r="E1113" s="18">
        <v>0.01</v>
      </c>
      <c r="F1113" s="12" t="s">
        <v>1735</v>
      </c>
    </row>
    <row r="1114" spans="2:6" x14ac:dyDescent="0.25">
      <c r="B1114" s="13" t="s">
        <v>968</v>
      </c>
      <c r="C1114" s="12" t="s">
        <v>2841</v>
      </c>
      <c r="D1114" s="12" t="s">
        <v>11</v>
      </c>
      <c r="E1114" s="18">
        <v>0.01</v>
      </c>
      <c r="F1114" s="12" t="s">
        <v>1735</v>
      </c>
    </row>
    <row r="1115" spans="2:6" x14ac:dyDescent="0.25">
      <c r="B1115" s="13" t="s">
        <v>969</v>
      </c>
      <c r="C1115" s="12" t="s">
        <v>2842</v>
      </c>
      <c r="D1115" s="12" t="s">
        <v>11</v>
      </c>
      <c r="E1115" s="18">
        <v>0.01</v>
      </c>
      <c r="F1115" s="12" t="s">
        <v>1735</v>
      </c>
    </row>
    <row r="1116" spans="2:6" x14ac:dyDescent="0.25">
      <c r="B1116" s="13" t="s">
        <v>970</v>
      </c>
      <c r="C1116" s="12" t="s">
        <v>2843</v>
      </c>
      <c r="D1116" s="12" t="s">
        <v>11</v>
      </c>
      <c r="E1116" s="18">
        <v>0.01</v>
      </c>
      <c r="F1116" s="12" t="s">
        <v>1735</v>
      </c>
    </row>
    <row r="1117" spans="2:6" x14ac:dyDescent="0.25">
      <c r="B1117" s="13" t="s">
        <v>971</v>
      </c>
      <c r="C1117" s="12" t="s">
        <v>2844</v>
      </c>
      <c r="D1117" s="12" t="s">
        <v>11</v>
      </c>
      <c r="E1117" s="18">
        <v>0.01</v>
      </c>
      <c r="F1117" s="12" t="s">
        <v>1735</v>
      </c>
    </row>
    <row r="1118" spans="2:6" x14ac:dyDescent="0.25">
      <c r="B1118" s="13" t="s">
        <v>972</v>
      </c>
      <c r="C1118" s="12" t="s">
        <v>2845</v>
      </c>
      <c r="D1118" s="12" t="s">
        <v>11</v>
      </c>
      <c r="E1118" s="18">
        <v>0.01</v>
      </c>
      <c r="F1118" s="12" t="s">
        <v>1735</v>
      </c>
    </row>
    <row r="1119" spans="2:6" x14ac:dyDescent="0.25">
      <c r="B1119" s="13" t="s">
        <v>973</v>
      </c>
      <c r="C1119" s="12" t="s">
        <v>2846</v>
      </c>
      <c r="D1119" s="12" t="s">
        <v>11</v>
      </c>
      <c r="E1119" s="18">
        <v>0.01</v>
      </c>
      <c r="F1119" s="12" t="s">
        <v>1735</v>
      </c>
    </row>
    <row r="1120" spans="2:6" x14ac:dyDescent="0.25">
      <c r="B1120" s="13" t="s">
        <v>974</v>
      </c>
      <c r="C1120" s="12" t="s">
        <v>2847</v>
      </c>
      <c r="D1120" s="12" t="s">
        <v>11</v>
      </c>
      <c r="E1120" s="18">
        <v>0.01</v>
      </c>
      <c r="F1120" s="12" t="s">
        <v>1735</v>
      </c>
    </row>
    <row r="1121" spans="2:6" x14ac:dyDescent="0.25">
      <c r="B1121" s="13" t="s">
        <v>975</v>
      </c>
      <c r="C1121" s="12" t="s">
        <v>2848</v>
      </c>
      <c r="D1121" s="12" t="s">
        <v>11</v>
      </c>
      <c r="E1121" s="18">
        <v>0.01</v>
      </c>
      <c r="F1121" s="12" t="s">
        <v>1735</v>
      </c>
    </row>
    <row r="1122" spans="2:6" x14ac:dyDescent="0.25">
      <c r="B1122" s="13" t="s">
        <v>976</v>
      </c>
      <c r="C1122" s="12" t="s">
        <v>2849</v>
      </c>
      <c r="D1122" s="12" t="s">
        <v>11</v>
      </c>
      <c r="E1122" s="18">
        <v>0.01</v>
      </c>
      <c r="F1122" s="12" t="s">
        <v>1735</v>
      </c>
    </row>
    <row r="1123" spans="2:6" x14ac:dyDescent="0.25">
      <c r="B1123" s="13" t="s">
        <v>977</v>
      </c>
      <c r="C1123" s="12" t="s">
        <v>2850</v>
      </c>
      <c r="D1123" s="12" t="s">
        <v>11</v>
      </c>
      <c r="E1123" s="18">
        <v>0.01</v>
      </c>
      <c r="F1123" s="12" t="s">
        <v>1735</v>
      </c>
    </row>
    <row r="1124" spans="2:6" x14ac:dyDescent="0.25">
      <c r="B1124" s="13" t="s">
        <v>978</v>
      </c>
      <c r="C1124" s="12" t="s">
        <v>2851</v>
      </c>
      <c r="D1124" s="12" t="s">
        <v>11</v>
      </c>
      <c r="E1124" s="18">
        <v>0.01</v>
      </c>
      <c r="F1124" s="12" t="s">
        <v>1735</v>
      </c>
    </row>
    <row r="1125" spans="2:6" x14ac:dyDescent="0.25">
      <c r="B1125" s="13" t="s">
        <v>1134</v>
      </c>
      <c r="C1125" s="12" t="s">
        <v>2852</v>
      </c>
      <c r="D1125" s="12" t="s">
        <v>11</v>
      </c>
      <c r="E1125" s="18">
        <v>0.01</v>
      </c>
      <c r="F1125" s="12" t="s">
        <v>1735</v>
      </c>
    </row>
    <row r="1126" spans="2:6" x14ac:dyDescent="0.25">
      <c r="B1126" s="13" t="s">
        <v>1135</v>
      </c>
      <c r="C1126" s="12" t="s">
        <v>2853</v>
      </c>
      <c r="D1126" s="12" t="s">
        <v>11</v>
      </c>
      <c r="E1126" s="18">
        <v>0.01</v>
      </c>
      <c r="F1126" s="12" t="s">
        <v>1735</v>
      </c>
    </row>
    <row r="1127" spans="2:6" x14ac:dyDescent="0.25">
      <c r="B1127" s="13" t="s">
        <v>1136</v>
      </c>
      <c r="C1127" s="12" t="s">
        <v>2854</v>
      </c>
      <c r="D1127" s="12" t="s">
        <v>11</v>
      </c>
      <c r="E1127" s="18">
        <v>0.01</v>
      </c>
      <c r="F1127" s="12" t="s">
        <v>1735</v>
      </c>
    </row>
    <row r="1128" spans="2:6" x14ac:dyDescent="0.25">
      <c r="B1128" s="13" t="s">
        <v>1137</v>
      </c>
      <c r="C1128" s="12" t="s">
        <v>2855</v>
      </c>
      <c r="D1128" s="12" t="s">
        <v>11</v>
      </c>
      <c r="E1128" s="18">
        <v>0.01</v>
      </c>
      <c r="F1128" s="12" t="s">
        <v>1735</v>
      </c>
    </row>
    <row r="1129" spans="2:6" x14ac:dyDescent="0.25">
      <c r="B1129" s="13" t="s">
        <v>1138</v>
      </c>
      <c r="C1129" s="12" t="s">
        <v>2856</v>
      </c>
      <c r="D1129" s="12" t="s">
        <v>11</v>
      </c>
      <c r="E1129" s="18">
        <v>0.01</v>
      </c>
      <c r="F1129" s="12" t="s">
        <v>1735</v>
      </c>
    </row>
    <row r="1130" spans="2:6" x14ac:dyDescent="0.25">
      <c r="B1130" s="13" t="s">
        <v>1139</v>
      </c>
      <c r="C1130" s="12" t="s">
        <v>2857</v>
      </c>
      <c r="D1130" s="12" t="s">
        <v>11</v>
      </c>
      <c r="E1130" s="18">
        <v>0.01</v>
      </c>
      <c r="F1130" s="12" t="s">
        <v>1735</v>
      </c>
    </row>
    <row r="1131" spans="2:6" x14ac:dyDescent="0.25">
      <c r="B1131" s="13" t="s">
        <v>1140</v>
      </c>
      <c r="C1131" s="12" t="s">
        <v>2858</v>
      </c>
      <c r="D1131" s="12" t="s">
        <v>11</v>
      </c>
      <c r="E1131" s="18">
        <v>0.01</v>
      </c>
      <c r="F1131" s="12" t="s">
        <v>1735</v>
      </c>
    </row>
    <row r="1132" spans="2:6" x14ac:dyDescent="0.25">
      <c r="B1132" s="13" t="s">
        <v>1141</v>
      </c>
      <c r="C1132" s="12" t="s">
        <v>2859</v>
      </c>
      <c r="D1132" s="12" t="s">
        <v>11</v>
      </c>
      <c r="E1132" s="18">
        <v>0.01</v>
      </c>
      <c r="F1132" s="12" t="s">
        <v>1735</v>
      </c>
    </row>
    <row r="1133" spans="2:6" x14ac:dyDescent="0.25">
      <c r="B1133" s="13" t="s">
        <v>1142</v>
      </c>
      <c r="C1133" s="12" t="s">
        <v>2860</v>
      </c>
      <c r="D1133" s="12" t="s">
        <v>11</v>
      </c>
      <c r="E1133" s="18">
        <v>0.01</v>
      </c>
      <c r="F1133" s="12" t="s">
        <v>1735</v>
      </c>
    </row>
    <row r="1134" spans="2:6" x14ac:dyDescent="0.25">
      <c r="B1134" s="13" t="s">
        <v>1143</v>
      </c>
      <c r="C1134" s="12" t="s">
        <v>2861</v>
      </c>
      <c r="D1134" s="12" t="s">
        <v>11</v>
      </c>
      <c r="E1134" s="18">
        <v>0.01</v>
      </c>
      <c r="F1134" s="12" t="s">
        <v>1735</v>
      </c>
    </row>
    <row r="1135" spans="2:6" x14ac:dyDescent="0.25">
      <c r="B1135" s="13" t="s">
        <v>1144</v>
      </c>
      <c r="C1135" s="12" t="s">
        <v>2862</v>
      </c>
      <c r="D1135" s="12" t="s">
        <v>11</v>
      </c>
      <c r="E1135" s="18">
        <v>0.01</v>
      </c>
      <c r="F1135" s="12" t="s">
        <v>1735</v>
      </c>
    </row>
    <row r="1136" spans="2:6" x14ac:dyDescent="0.25">
      <c r="B1136" s="13" t="s">
        <v>1145</v>
      </c>
      <c r="C1136" s="12" t="s">
        <v>2863</v>
      </c>
      <c r="D1136" s="12" t="s">
        <v>11</v>
      </c>
      <c r="E1136" s="18">
        <v>0.01</v>
      </c>
      <c r="F1136" s="12" t="s">
        <v>1735</v>
      </c>
    </row>
    <row r="1137" spans="2:6" x14ac:dyDescent="0.25">
      <c r="B1137" s="13" t="s">
        <v>1146</v>
      </c>
      <c r="C1137" s="12" t="s">
        <v>2864</v>
      </c>
      <c r="D1137" s="12" t="s">
        <v>11</v>
      </c>
      <c r="E1137" s="18">
        <v>0.01</v>
      </c>
      <c r="F1137" s="12" t="s">
        <v>1735</v>
      </c>
    </row>
    <row r="1138" spans="2:6" x14ac:dyDescent="0.25">
      <c r="B1138" s="13" t="s">
        <v>1147</v>
      </c>
      <c r="C1138" s="12" t="s">
        <v>2865</v>
      </c>
      <c r="D1138" s="12" t="s">
        <v>11</v>
      </c>
      <c r="E1138" s="18">
        <v>0.01</v>
      </c>
      <c r="F1138" s="12" t="s">
        <v>1735</v>
      </c>
    </row>
    <row r="1139" spans="2:6" x14ac:dyDescent="0.25">
      <c r="B1139" s="13" t="s">
        <v>1148</v>
      </c>
      <c r="C1139" s="12" t="s">
        <v>2866</v>
      </c>
      <c r="D1139" s="12" t="s">
        <v>11</v>
      </c>
      <c r="E1139" s="18">
        <v>0.01</v>
      </c>
      <c r="F1139" s="12" t="s">
        <v>1735</v>
      </c>
    </row>
    <row r="1140" spans="2:6" x14ac:dyDescent="0.25">
      <c r="B1140" s="13" t="s">
        <v>1149</v>
      </c>
      <c r="C1140" s="12" t="s">
        <v>2867</v>
      </c>
      <c r="D1140" s="12" t="s">
        <v>11</v>
      </c>
      <c r="E1140" s="18">
        <v>0.01</v>
      </c>
      <c r="F1140" s="12" t="s">
        <v>1735</v>
      </c>
    </row>
    <row r="1141" spans="2:6" x14ac:dyDescent="0.25">
      <c r="B1141" s="13" t="s">
        <v>1150</v>
      </c>
      <c r="C1141" s="12" t="s">
        <v>2868</v>
      </c>
      <c r="D1141" s="12" t="s">
        <v>11</v>
      </c>
      <c r="E1141" s="18">
        <v>0.01</v>
      </c>
      <c r="F1141" s="12" t="s">
        <v>1735</v>
      </c>
    </row>
    <row r="1142" spans="2:6" x14ac:dyDescent="0.25">
      <c r="B1142" s="13" t="s">
        <v>1151</v>
      </c>
      <c r="C1142" s="12" t="s">
        <v>2869</v>
      </c>
      <c r="D1142" s="12" t="s">
        <v>11</v>
      </c>
      <c r="E1142" s="18">
        <v>0.01</v>
      </c>
      <c r="F1142" s="12" t="s">
        <v>1735</v>
      </c>
    </row>
    <row r="1143" spans="2:6" x14ac:dyDescent="0.25">
      <c r="B1143" s="13" t="s">
        <v>1152</v>
      </c>
      <c r="C1143" s="12" t="s">
        <v>2870</v>
      </c>
      <c r="D1143" s="12" t="s">
        <v>11</v>
      </c>
      <c r="E1143" s="18">
        <v>0.01</v>
      </c>
      <c r="F1143" s="12" t="s">
        <v>1735</v>
      </c>
    </row>
    <row r="1144" spans="2:6" x14ac:dyDescent="0.25">
      <c r="B1144" s="13" t="s">
        <v>1153</v>
      </c>
      <c r="C1144" s="12" t="s">
        <v>2871</v>
      </c>
      <c r="D1144" s="12" t="s">
        <v>11</v>
      </c>
      <c r="E1144" s="18">
        <v>0.01</v>
      </c>
      <c r="F1144" s="12" t="s">
        <v>1735</v>
      </c>
    </row>
    <row r="1145" spans="2:6" x14ac:dyDescent="0.25">
      <c r="B1145" s="13" t="s">
        <v>1154</v>
      </c>
      <c r="C1145" s="12" t="s">
        <v>2872</v>
      </c>
      <c r="D1145" s="12" t="s">
        <v>11</v>
      </c>
      <c r="E1145" s="18">
        <v>0.01</v>
      </c>
      <c r="F1145" s="12" t="s">
        <v>1735</v>
      </c>
    </row>
    <row r="1146" spans="2:6" x14ac:dyDescent="0.25">
      <c r="B1146" s="13" t="s">
        <v>1155</v>
      </c>
      <c r="C1146" s="12" t="s">
        <v>2873</v>
      </c>
      <c r="D1146" s="12" t="s">
        <v>11</v>
      </c>
      <c r="E1146" s="18">
        <v>0.01</v>
      </c>
      <c r="F1146" s="12" t="s">
        <v>1735</v>
      </c>
    </row>
    <row r="1147" spans="2:6" x14ac:dyDescent="0.25">
      <c r="B1147" s="13" t="s">
        <v>1156</v>
      </c>
      <c r="C1147" s="12" t="s">
        <v>2874</v>
      </c>
      <c r="D1147" s="12" t="s">
        <v>11</v>
      </c>
      <c r="E1147" s="18">
        <v>0.01</v>
      </c>
      <c r="F1147" s="12" t="s">
        <v>1735</v>
      </c>
    </row>
    <row r="1148" spans="2:6" x14ac:dyDescent="0.25">
      <c r="B1148" s="13" t="s">
        <v>1157</v>
      </c>
      <c r="C1148" s="12" t="s">
        <v>2875</v>
      </c>
      <c r="D1148" s="12" t="s">
        <v>11</v>
      </c>
      <c r="E1148" s="18">
        <v>0.01</v>
      </c>
      <c r="F1148" s="12" t="s">
        <v>1735</v>
      </c>
    </row>
    <row r="1149" spans="2:6" x14ac:dyDescent="0.25">
      <c r="B1149" s="13" t="s">
        <v>1158</v>
      </c>
      <c r="C1149" s="12" t="s">
        <v>2876</v>
      </c>
      <c r="D1149" s="12" t="s">
        <v>11</v>
      </c>
      <c r="E1149" s="18">
        <v>0.01</v>
      </c>
      <c r="F1149" s="12" t="s">
        <v>1735</v>
      </c>
    </row>
    <row r="1150" spans="2:6" x14ac:dyDescent="0.25">
      <c r="B1150" s="13" t="s">
        <v>1159</v>
      </c>
      <c r="C1150" s="12" t="s">
        <v>2877</v>
      </c>
      <c r="D1150" s="12" t="s">
        <v>11</v>
      </c>
      <c r="E1150" s="18">
        <v>0.01</v>
      </c>
      <c r="F1150" s="12" t="s">
        <v>1735</v>
      </c>
    </row>
    <row r="1151" spans="2:6" x14ac:dyDescent="0.25">
      <c r="B1151" s="13" t="s">
        <v>1160</v>
      </c>
      <c r="C1151" s="12" t="s">
        <v>2878</v>
      </c>
      <c r="D1151" s="12" t="s">
        <v>11</v>
      </c>
      <c r="E1151" s="18">
        <v>0.01</v>
      </c>
      <c r="F1151" s="12" t="s">
        <v>1735</v>
      </c>
    </row>
    <row r="1152" spans="2:6" x14ac:dyDescent="0.25">
      <c r="B1152" s="13" t="s">
        <v>1161</v>
      </c>
      <c r="C1152" s="12" t="s">
        <v>2879</v>
      </c>
      <c r="D1152" s="12" t="s">
        <v>11</v>
      </c>
      <c r="E1152" s="18">
        <v>0.01</v>
      </c>
      <c r="F1152" s="12" t="s">
        <v>1735</v>
      </c>
    </row>
    <row r="1153" spans="2:6" x14ac:dyDescent="0.25">
      <c r="B1153" s="13" t="s">
        <v>1162</v>
      </c>
      <c r="C1153" s="12" t="s">
        <v>2880</v>
      </c>
      <c r="D1153" s="12" t="s">
        <v>11</v>
      </c>
      <c r="E1153" s="18">
        <v>0.01</v>
      </c>
      <c r="F1153" s="12" t="s">
        <v>1735</v>
      </c>
    </row>
    <row r="1154" spans="2:6" x14ac:dyDescent="0.25">
      <c r="B1154" s="13" t="s">
        <v>1163</v>
      </c>
      <c r="C1154" s="12" t="s">
        <v>2881</v>
      </c>
      <c r="D1154" s="12" t="s">
        <v>11</v>
      </c>
      <c r="E1154" s="18">
        <v>0.01</v>
      </c>
      <c r="F1154" s="12" t="s">
        <v>1735</v>
      </c>
    </row>
    <row r="1155" spans="2:6" x14ac:dyDescent="0.25">
      <c r="B1155" s="13" t="s">
        <v>1164</v>
      </c>
      <c r="C1155" s="12" t="s">
        <v>2882</v>
      </c>
      <c r="D1155" s="12" t="s">
        <v>11</v>
      </c>
      <c r="E1155" s="18">
        <v>0.01</v>
      </c>
      <c r="F1155" s="12" t="s">
        <v>1735</v>
      </c>
    </row>
    <row r="1156" spans="2:6" x14ac:dyDescent="0.25">
      <c r="B1156" s="13" t="s">
        <v>1165</v>
      </c>
      <c r="C1156" s="12" t="s">
        <v>2883</v>
      </c>
      <c r="D1156" s="12" t="s">
        <v>11</v>
      </c>
      <c r="E1156" s="18">
        <v>0.01</v>
      </c>
      <c r="F1156" s="12" t="s">
        <v>1735</v>
      </c>
    </row>
    <row r="1157" spans="2:6" x14ac:dyDescent="0.25">
      <c r="B1157" s="13" t="s">
        <v>1166</v>
      </c>
      <c r="C1157" s="12" t="s">
        <v>2884</v>
      </c>
      <c r="D1157" s="12" t="s">
        <v>11</v>
      </c>
      <c r="E1157" s="18">
        <v>0.01</v>
      </c>
      <c r="F1157" s="12" t="s">
        <v>1735</v>
      </c>
    </row>
    <row r="1158" spans="2:6" x14ac:dyDescent="0.25">
      <c r="B1158" s="13" t="s">
        <v>1167</v>
      </c>
      <c r="C1158" s="12" t="s">
        <v>2885</v>
      </c>
      <c r="D1158" s="12" t="s">
        <v>11</v>
      </c>
      <c r="E1158" s="18">
        <v>0.01</v>
      </c>
      <c r="F1158" s="12" t="s">
        <v>1735</v>
      </c>
    </row>
    <row r="1159" spans="2:6" x14ac:dyDescent="0.25">
      <c r="B1159" s="13" t="s">
        <v>1168</v>
      </c>
      <c r="C1159" s="12" t="s">
        <v>2886</v>
      </c>
      <c r="D1159" s="12" t="s">
        <v>11</v>
      </c>
      <c r="E1159" s="18">
        <v>0.01</v>
      </c>
      <c r="F1159" s="12" t="s">
        <v>1735</v>
      </c>
    </row>
    <row r="1160" spans="2:6" x14ac:dyDescent="0.25">
      <c r="B1160" s="13" t="s">
        <v>1169</v>
      </c>
      <c r="C1160" s="12" t="s">
        <v>2887</v>
      </c>
      <c r="D1160" s="12" t="s">
        <v>11</v>
      </c>
      <c r="E1160" s="18">
        <v>0.01</v>
      </c>
      <c r="F1160" s="12" t="s">
        <v>1735</v>
      </c>
    </row>
    <row r="1161" spans="2:6" x14ac:dyDescent="0.25">
      <c r="B1161" s="13" t="s">
        <v>1170</v>
      </c>
      <c r="C1161" s="12" t="s">
        <v>2888</v>
      </c>
      <c r="D1161" s="12" t="s">
        <v>11</v>
      </c>
      <c r="E1161" s="18">
        <v>0.01</v>
      </c>
      <c r="F1161" s="12" t="s">
        <v>1735</v>
      </c>
    </row>
    <row r="1162" spans="2:6" x14ac:dyDescent="0.25">
      <c r="B1162" s="13" t="s">
        <v>1171</v>
      </c>
      <c r="C1162" s="12" t="s">
        <v>2889</v>
      </c>
      <c r="D1162" s="12" t="s">
        <v>11</v>
      </c>
      <c r="E1162" s="18">
        <v>0.01</v>
      </c>
      <c r="F1162" s="12" t="s">
        <v>1735</v>
      </c>
    </row>
    <row r="1163" spans="2:6" x14ac:dyDescent="0.25">
      <c r="B1163" s="13" t="s">
        <v>1172</v>
      </c>
      <c r="C1163" s="12" t="s">
        <v>2890</v>
      </c>
      <c r="D1163" s="12" t="s">
        <v>11</v>
      </c>
      <c r="E1163" s="18">
        <v>0.01</v>
      </c>
      <c r="F1163" s="12" t="s">
        <v>1735</v>
      </c>
    </row>
    <row r="1164" spans="2:6" x14ac:dyDescent="0.25">
      <c r="B1164" s="13" t="s">
        <v>1173</v>
      </c>
      <c r="C1164" s="12" t="s">
        <v>2891</v>
      </c>
      <c r="D1164" s="12" t="s">
        <v>11</v>
      </c>
      <c r="E1164" s="18">
        <v>0.01</v>
      </c>
      <c r="F1164" s="12" t="s">
        <v>1735</v>
      </c>
    </row>
    <row r="1165" spans="2:6" x14ac:dyDescent="0.25">
      <c r="B1165" s="13" t="s">
        <v>1174</v>
      </c>
      <c r="C1165" s="12" t="s">
        <v>2892</v>
      </c>
      <c r="D1165" s="12" t="s">
        <v>11</v>
      </c>
      <c r="E1165" s="18">
        <v>0.01</v>
      </c>
      <c r="F1165" s="12" t="s">
        <v>1735</v>
      </c>
    </row>
    <row r="1166" spans="2:6" x14ac:dyDescent="0.25">
      <c r="B1166" s="13" t="s">
        <v>1175</v>
      </c>
      <c r="C1166" s="12" t="s">
        <v>2893</v>
      </c>
      <c r="D1166" s="12" t="s">
        <v>11</v>
      </c>
      <c r="E1166" s="18">
        <v>0.01</v>
      </c>
      <c r="F1166" s="12" t="s">
        <v>1735</v>
      </c>
    </row>
    <row r="1167" spans="2:6" x14ac:dyDescent="0.25">
      <c r="B1167" s="13" t="s">
        <v>1176</v>
      </c>
      <c r="C1167" s="12" t="s">
        <v>2894</v>
      </c>
      <c r="D1167" s="12" t="s">
        <v>11</v>
      </c>
      <c r="E1167" s="18">
        <v>0.01</v>
      </c>
      <c r="F1167" s="12" t="s">
        <v>1735</v>
      </c>
    </row>
    <row r="1168" spans="2:6" x14ac:dyDescent="0.25">
      <c r="B1168" s="13" t="s">
        <v>1177</v>
      </c>
      <c r="C1168" s="12" t="s">
        <v>2895</v>
      </c>
      <c r="D1168" s="12" t="s">
        <v>11</v>
      </c>
      <c r="E1168" s="18">
        <v>0.01</v>
      </c>
      <c r="F1168" s="12" t="s">
        <v>1735</v>
      </c>
    </row>
    <row r="1169" spans="2:6" x14ac:dyDescent="0.25">
      <c r="B1169" s="13" t="s">
        <v>1178</v>
      </c>
      <c r="C1169" s="12" t="s">
        <v>2896</v>
      </c>
      <c r="D1169" s="12" t="s">
        <v>11</v>
      </c>
      <c r="E1169" s="18">
        <v>0.01</v>
      </c>
      <c r="F1169" s="12" t="s">
        <v>1735</v>
      </c>
    </row>
    <row r="1170" spans="2:6" x14ac:dyDescent="0.25">
      <c r="B1170" s="13" t="s">
        <v>1179</v>
      </c>
      <c r="C1170" s="12" t="s">
        <v>2897</v>
      </c>
      <c r="D1170" s="12" t="s">
        <v>11</v>
      </c>
      <c r="E1170" s="18">
        <v>0.01</v>
      </c>
      <c r="F1170" s="12" t="s">
        <v>1735</v>
      </c>
    </row>
    <row r="1171" spans="2:6" x14ac:dyDescent="0.25">
      <c r="B1171" s="13" t="s">
        <v>1180</v>
      </c>
      <c r="C1171" s="12" t="s">
        <v>2898</v>
      </c>
      <c r="D1171" s="12" t="s">
        <v>11</v>
      </c>
      <c r="E1171" s="18">
        <v>0.01</v>
      </c>
      <c r="F1171" s="12" t="s">
        <v>1735</v>
      </c>
    </row>
    <row r="1172" spans="2:6" x14ac:dyDescent="0.25">
      <c r="B1172" s="13" t="s">
        <v>1181</v>
      </c>
      <c r="C1172" s="12" t="s">
        <v>2899</v>
      </c>
      <c r="D1172" s="12" t="s">
        <v>11</v>
      </c>
      <c r="E1172" s="18">
        <v>0.01</v>
      </c>
      <c r="F1172" s="12" t="s">
        <v>1735</v>
      </c>
    </row>
    <row r="1173" spans="2:6" x14ac:dyDescent="0.25">
      <c r="B1173" s="13" t="s">
        <v>1182</v>
      </c>
      <c r="C1173" s="12" t="s">
        <v>2900</v>
      </c>
      <c r="D1173" s="12" t="s">
        <v>11</v>
      </c>
      <c r="E1173" s="18">
        <v>0.01</v>
      </c>
      <c r="F1173" s="12" t="s">
        <v>1735</v>
      </c>
    </row>
    <row r="1174" spans="2:6" x14ac:dyDescent="0.25">
      <c r="B1174" s="13" t="s">
        <v>1183</v>
      </c>
      <c r="C1174" s="12" t="s">
        <v>2901</v>
      </c>
      <c r="D1174" s="12" t="s">
        <v>11</v>
      </c>
      <c r="E1174" s="18">
        <v>0.01</v>
      </c>
      <c r="F1174" s="12" t="s">
        <v>1735</v>
      </c>
    </row>
    <row r="1175" spans="2:6" x14ac:dyDescent="0.25">
      <c r="B1175" s="13" t="s">
        <v>1184</v>
      </c>
      <c r="C1175" s="12" t="s">
        <v>2902</v>
      </c>
      <c r="D1175" s="12" t="s">
        <v>11</v>
      </c>
      <c r="E1175" s="18">
        <v>0.01</v>
      </c>
      <c r="F1175" s="12" t="s">
        <v>1735</v>
      </c>
    </row>
    <row r="1176" spans="2:6" x14ac:dyDescent="0.25">
      <c r="B1176" s="13" t="s">
        <v>1185</v>
      </c>
      <c r="C1176" s="12" t="s">
        <v>2903</v>
      </c>
      <c r="D1176" s="12" t="s">
        <v>11</v>
      </c>
      <c r="E1176" s="18">
        <v>0.01</v>
      </c>
      <c r="F1176" s="12" t="s">
        <v>1735</v>
      </c>
    </row>
    <row r="1177" spans="2:6" x14ac:dyDescent="0.25">
      <c r="B1177" s="13" t="s">
        <v>1186</v>
      </c>
      <c r="C1177" s="12" t="s">
        <v>2904</v>
      </c>
      <c r="D1177" s="12" t="s">
        <v>11</v>
      </c>
      <c r="E1177" s="18">
        <v>0.01</v>
      </c>
      <c r="F1177" s="12" t="s">
        <v>1735</v>
      </c>
    </row>
    <row r="1178" spans="2:6" x14ac:dyDescent="0.25">
      <c r="B1178" s="13" t="s">
        <v>1187</v>
      </c>
      <c r="C1178" s="12" t="s">
        <v>2905</v>
      </c>
      <c r="D1178" s="12" t="s">
        <v>11</v>
      </c>
      <c r="E1178" s="18">
        <v>0.01</v>
      </c>
      <c r="F1178" s="12" t="s">
        <v>1735</v>
      </c>
    </row>
    <row r="1179" spans="2:6" x14ac:dyDescent="0.25">
      <c r="B1179" s="13" t="s">
        <v>1188</v>
      </c>
      <c r="C1179" s="12" t="s">
        <v>2906</v>
      </c>
      <c r="D1179" s="12" t="s">
        <v>11</v>
      </c>
      <c r="E1179" s="18">
        <v>0.01</v>
      </c>
      <c r="F1179" s="12" t="s">
        <v>1735</v>
      </c>
    </row>
    <row r="1180" spans="2:6" x14ac:dyDescent="0.25">
      <c r="B1180" s="13" t="s">
        <v>1189</v>
      </c>
      <c r="C1180" s="12" t="s">
        <v>2907</v>
      </c>
      <c r="D1180" s="12" t="s">
        <v>11</v>
      </c>
      <c r="E1180" s="18">
        <v>0.01</v>
      </c>
      <c r="F1180" s="12" t="s">
        <v>1735</v>
      </c>
    </row>
    <row r="1181" spans="2:6" x14ac:dyDescent="0.25">
      <c r="B1181" s="13" t="s">
        <v>1190</v>
      </c>
      <c r="C1181" s="12" t="s">
        <v>2908</v>
      </c>
      <c r="D1181" s="12" t="s">
        <v>11</v>
      </c>
      <c r="E1181" s="18">
        <v>0.01</v>
      </c>
      <c r="F1181" s="12" t="s">
        <v>1735</v>
      </c>
    </row>
    <row r="1182" spans="2:6" x14ac:dyDescent="0.25">
      <c r="B1182" s="13" t="s">
        <v>1191</v>
      </c>
      <c r="C1182" s="12" t="s">
        <v>2909</v>
      </c>
      <c r="D1182" s="12" t="s">
        <v>11</v>
      </c>
      <c r="E1182" s="18">
        <v>0.01</v>
      </c>
      <c r="F1182" s="12" t="s">
        <v>1735</v>
      </c>
    </row>
    <row r="1183" spans="2:6" x14ac:dyDescent="0.25">
      <c r="B1183" s="13" t="s">
        <v>1192</v>
      </c>
      <c r="C1183" s="12" t="s">
        <v>2910</v>
      </c>
      <c r="D1183" s="12" t="s">
        <v>11</v>
      </c>
      <c r="E1183" s="18">
        <v>0.01</v>
      </c>
      <c r="F1183" s="12" t="s">
        <v>1735</v>
      </c>
    </row>
    <row r="1184" spans="2:6" x14ac:dyDescent="0.25">
      <c r="B1184" s="13" t="s">
        <v>1193</v>
      </c>
      <c r="C1184" s="12" t="s">
        <v>2911</v>
      </c>
      <c r="D1184" s="12" t="s">
        <v>11</v>
      </c>
      <c r="E1184" s="18">
        <v>0.01</v>
      </c>
      <c r="F1184" s="12" t="s">
        <v>1735</v>
      </c>
    </row>
    <row r="1185" spans="2:6" x14ac:dyDescent="0.25">
      <c r="B1185" s="13" t="s">
        <v>1194</v>
      </c>
      <c r="C1185" s="12" t="s">
        <v>2912</v>
      </c>
      <c r="D1185" s="12" t="s">
        <v>11</v>
      </c>
      <c r="E1185" s="18">
        <v>0.01</v>
      </c>
      <c r="F1185" s="12" t="s">
        <v>1735</v>
      </c>
    </row>
    <row r="1186" spans="2:6" x14ac:dyDescent="0.25">
      <c r="B1186" s="13" t="s">
        <v>1195</v>
      </c>
      <c r="C1186" s="12" t="s">
        <v>2913</v>
      </c>
      <c r="D1186" s="12" t="s">
        <v>11</v>
      </c>
      <c r="E1186" s="18">
        <v>0.01</v>
      </c>
      <c r="F1186" s="12" t="s">
        <v>1735</v>
      </c>
    </row>
    <row r="1187" spans="2:6" x14ac:dyDescent="0.25">
      <c r="B1187" s="13" t="s">
        <v>1196</v>
      </c>
      <c r="C1187" s="12" t="s">
        <v>2914</v>
      </c>
      <c r="D1187" s="12" t="s">
        <v>11</v>
      </c>
      <c r="E1187" s="18">
        <v>0.01</v>
      </c>
      <c r="F1187" s="12" t="s">
        <v>1735</v>
      </c>
    </row>
    <row r="1188" spans="2:6" x14ac:dyDescent="0.25">
      <c r="B1188" s="13" t="s">
        <v>1197</v>
      </c>
      <c r="C1188" s="12" t="s">
        <v>2915</v>
      </c>
      <c r="D1188" s="12" t="s">
        <v>11</v>
      </c>
      <c r="E1188" s="18">
        <v>0.01</v>
      </c>
      <c r="F1188" s="12" t="s">
        <v>1735</v>
      </c>
    </row>
    <row r="1189" spans="2:6" x14ac:dyDescent="0.25">
      <c r="B1189" s="13" t="s">
        <v>1198</v>
      </c>
      <c r="C1189" s="12" t="s">
        <v>2916</v>
      </c>
      <c r="D1189" s="12" t="s">
        <v>11</v>
      </c>
      <c r="E1189" s="18">
        <v>0.01</v>
      </c>
      <c r="F1189" s="12" t="s">
        <v>1735</v>
      </c>
    </row>
    <row r="1190" spans="2:6" x14ac:dyDescent="0.25">
      <c r="B1190" s="13" t="s">
        <v>1199</v>
      </c>
      <c r="C1190" s="12" t="s">
        <v>2917</v>
      </c>
      <c r="D1190" s="12" t="s">
        <v>11</v>
      </c>
      <c r="E1190" s="18">
        <v>0.01</v>
      </c>
      <c r="F1190" s="12" t="s">
        <v>1735</v>
      </c>
    </row>
    <row r="1191" spans="2:6" x14ac:dyDescent="0.25">
      <c r="B1191" s="13" t="s">
        <v>1200</v>
      </c>
      <c r="C1191" s="12" t="s">
        <v>4285</v>
      </c>
      <c r="D1191" s="12" t="s">
        <v>11</v>
      </c>
      <c r="E1191" s="18">
        <v>0.01</v>
      </c>
      <c r="F1191" s="12" t="s">
        <v>1735</v>
      </c>
    </row>
    <row r="1192" spans="2:6" x14ac:dyDescent="0.25">
      <c r="B1192" s="13" t="s">
        <v>1201</v>
      </c>
      <c r="C1192" s="12" t="s">
        <v>2918</v>
      </c>
      <c r="D1192" s="12" t="s">
        <v>11</v>
      </c>
      <c r="E1192" s="18">
        <v>0.01</v>
      </c>
      <c r="F1192" s="12" t="s">
        <v>1735</v>
      </c>
    </row>
    <row r="1193" spans="2:6" x14ac:dyDescent="0.25">
      <c r="B1193" s="13" t="s">
        <v>1202</v>
      </c>
      <c r="C1193" s="12" t="s">
        <v>2919</v>
      </c>
      <c r="D1193" s="12" t="s">
        <v>11</v>
      </c>
      <c r="E1193" s="18">
        <v>0.01</v>
      </c>
      <c r="F1193" s="12" t="s">
        <v>1735</v>
      </c>
    </row>
    <row r="1194" spans="2:6" x14ac:dyDescent="0.25">
      <c r="B1194" s="13" t="s">
        <v>1203</v>
      </c>
      <c r="C1194" s="12" t="s">
        <v>2920</v>
      </c>
      <c r="D1194" s="12" t="s">
        <v>11</v>
      </c>
      <c r="E1194" s="18">
        <v>0.01</v>
      </c>
      <c r="F1194" s="12" t="s">
        <v>1735</v>
      </c>
    </row>
    <row r="1195" spans="2:6" x14ac:dyDescent="0.25">
      <c r="B1195" s="13" t="s">
        <v>1204</v>
      </c>
      <c r="C1195" s="12" t="s">
        <v>2921</v>
      </c>
      <c r="D1195" s="12" t="s">
        <v>11</v>
      </c>
      <c r="E1195" s="18">
        <v>0.01</v>
      </c>
      <c r="F1195" s="12" t="s">
        <v>1735</v>
      </c>
    </row>
    <row r="1196" spans="2:6" x14ac:dyDescent="0.25">
      <c r="B1196" s="13" t="s">
        <v>1205</v>
      </c>
      <c r="C1196" s="12" t="s">
        <v>2922</v>
      </c>
      <c r="D1196" s="12" t="s">
        <v>11</v>
      </c>
      <c r="E1196" s="18">
        <v>0.01</v>
      </c>
      <c r="F1196" s="12" t="s">
        <v>1735</v>
      </c>
    </row>
    <row r="1197" spans="2:6" x14ac:dyDescent="0.25">
      <c r="B1197" s="13" t="s">
        <v>1206</v>
      </c>
      <c r="C1197" s="12" t="s">
        <v>2923</v>
      </c>
      <c r="D1197" s="12" t="s">
        <v>11</v>
      </c>
      <c r="E1197" s="18">
        <v>0.01</v>
      </c>
      <c r="F1197" s="12" t="s">
        <v>1735</v>
      </c>
    </row>
    <row r="1198" spans="2:6" x14ac:dyDescent="0.25">
      <c r="B1198" s="13" t="s">
        <v>1207</v>
      </c>
      <c r="C1198" s="12" t="s">
        <v>2924</v>
      </c>
      <c r="D1198" s="12" t="s">
        <v>11</v>
      </c>
      <c r="E1198" s="18">
        <v>0.01</v>
      </c>
      <c r="F1198" s="12" t="s">
        <v>1735</v>
      </c>
    </row>
    <row r="1199" spans="2:6" x14ac:dyDescent="0.25">
      <c r="B1199" s="13" t="s">
        <v>1208</v>
      </c>
      <c r="C1199" s="12" t="s">
        <v>2925</v>
      </c>
      <c r="D1199" s="12" t="s">
        <v>11</v>
      </c>
      <c r="E1199" s="18">
        <v>0.01</v>
      </c>
      <c r="F1199" s="12" t="s">
        <v>1735</v>
      </c>
    </row>
    <row r="1200" spans="2:6" x14ac:dyDescent="0.25">
      <c r="B1200" s="13" t="s">
        <v>1209</v>
      </c>
      <c r="C1200" s="12" t="s">
        <v>2926</v>
      </c>
      <c r="D1200" s="12" t="s">
        <v>11</v>
      </c>
      <c r="E1200" s="18">
        <v>0.01</v>
      </c>
      <c r="F1200" s="12" t="s">
        <v>1735</v>
      </c>
    </row>
    <row r="1201" spans="2:6" x14ac:dyDescent="0.25">
      <c r="B1201" s="13" t="s">
        <v>1210</v>
      </c>
      <c r="C1201" s="12" t="s">
        <v>2927</v>
      </c>
      <c r="D1201" s="12" t="s">
        <v>11</v>
      </c>
      <c r="E1201" s="18">
        <v>0.01</v>
      </c>
      <c r="F1201" s="12" t="s">
        <v>1735</v>
      </c>
    </row>
    <row r="1202" spans="2:6" x14ac:dyDescent="0.25">
      <c r="B1202" s="13" t="s">
        <v>1211</v>
      </c>
      <c r="C1202" s="12" t="s">
        <v>2928</v>
      </c>
      <c r="D1202" s="12" t="s">
        <v>11</v>
      </c>
      <c r="E1202" s="18">
        <v>0.01</v>
      </c>
      <c r="F1202" s="12" t="s">
        <v>1735</v>
      </c>
    </row>
    <row r="1203" spans="2:6" x14ac:dyDescent="0.25">
      <c r="B1203" s="13" t="s">
        <v>1212</v>
      </c>
      <c r="C1203" s="12" t="s">
        <v>2929</v>
      </c>
      <c r="D1203" s="12" t="s">
        <v>11</v>
      </c>
      <c r="E1203" s="18">
        <v>0.01</v>
      </c>
      <c r="F1203" s="12" t="s">
        <v>1735</v>
      </c>
    </row>
    <row r="1204" spans="2:6" x14ac:dyDescent="0.25">
      <c r="B1204" s="13" t="s">
        <v>1213</v>
      </c>
      <c r="C1204" s="12" t="s">
        <v>2930</v>
      </c>
      <c r="D1204" s="12" t="s">
        <v>11</v>
      </c>
      <c r="E1204" s="18">
        <v>0.01</v>
      </c>
      <c r="F1204" s="12" t="s">
        <v>1735</v>
      </c>
    </row>
    <row r="1205" spans="2:6" x14ac:dyDescent="0.25">
      <c r="B1205" s="13" t="s">
        <v>1214</v>
      </c>
      <c r="C1205" s="12" t="s">
        <v>2931</v>
      </c>
      <c r="D1205" s="12" t="s">
        <v>11</v>
      </c>
      <c r="E1205" s="18">
        <v>0.01</v>
      </c>
      <c r="F1205" s="12" t="s">
        <v>1735</v>
      </c>
    </row>
    <row r="1206" spans="2:6" x14ac:dyDescent="0.25">
      <c r="B1206" s="13" t="s">
        <v>1215</v>
      </c>
      <c r="C1206" s="12" t="s">
        <v>2932</v>
      </c>
      <c r="D1206" s="12" t="s">
        <v>11</v>
      </c>
      <c r="E1206" s="18">
        <v>0.01</v>
      </c>
      <c r="F1206" s="12" t="s">
        <v>1735</v>
      </c>
    </row>
    <row r="1207" spans="2:6" x14ac:dyDescent="0.25">
      <c r="B1207" s="13" t="s">
        <v>1216</v>
      </c>
      <c r="C1207" s="12" t="s">
        <v>2933</v>
      </c>
      <c r="D1207" s="12" t="s">
        <v>11</v>
      </c>
      <c r="E1207" s="18">
        <v>0.01</v>
      </c>
      <c r="F1207" s="12" t="s">
        <v>1735</v>
      </c>
    </row>
    <row r="1208" spans="2:6" x14ac:dyDescent="0.25">
      <c r="B1208" s="13" t="s">
        <v>1217</v>
      </c>
      <c r="C1208" s="12" t="s">
        <v>2934</v>
      </c>
      <c r="D1208" s="12" t="s">
        <v>11</v>
      </c>
      <c r="E1208" s="18">
        <v>0.01</v>
      </c>
      <c r="F1208" s="12" t="s">
        <v>1735</v>
      </c>
    </row>
    <row r="1209" spans="2:6" x14ac:dyDescent="0.25">
      <c r="B1209" s="13" t="s">
        <v>1218</v>
      </c>
      <c r="C1209" s="12" t="s">
        <v>2935</v>
      </c>
      <c r="D1209" s="12" t="s">
        <v>11</v>
      </c>
      <c r="E1209" s="18">
        <v>0.01</v>
      </c>
      <c r="F1209" s="12" t="s">
        <v>1735</v>
      </c>
    </row>
    <row r="1210" spans="2:6" x14ac:dyDescent="0.25">
      <c r="B1210" s="13" t="s">
        <v>1219</v>
      </c>
      <c r="C1210" s="12" t="s">
        <v>2936</v>
      </c>
      <c r="D1210" s="12" t="s">
        <v>11</v>
      </c>
      <c r="E1210" s="18">
        <v>0.01</v>
      </c>
      <c r="F1210" s="12" t="s">
        <v>1735</v>
      </c>
    </row>
    <row r="1211" spans="2:6" x14ac:dyDescent="0.25">
      <c r="B1211" s="13" t="s">
        <v>1220</v>
      </c>
      <c r="C1211" s="12" t="s">
        <v>2937</v>
      </c>
      <c r="D1211" s="12" t="s">
        <v>11</v>
      </c>
      <c r="E1211" s="18">
        <v>0.01</v>
      </c>
      <c r="F1211" s="12" t="s">
        <v>1735</v>
      </c>
    </row>
    <row r="1212" spans="2:6" x14ac:dyDescent="0.25">
      <c r="B1212" s="13" t="s">
        <v>1221</v>
      </c>
      <c r="C1212" s="12" t="s">
        <v>2938</v>
      </c>
      <c r="D1212" s="12" t="s">
        <v>11</v>
      </c>
      <c r="E1212" s="18">
        <v>0.01</v>
      </c>
      <c r="F1212" s="12" t="s">
        <v>1735</v>
      </c>
    </row>
    <row r="1213" spans="2:6" x14ac:dyDescent="0.25">
      <c r="B1213" s="13" t="s">
        <v>1222</v>
      </c>
      <c r="C1213" s="12" t="s">
        <v>2939</v>
      </c>
      <c r="D1213" s="12" t="s">
        <v>11</v>
      </c>
      <c r="E1213" s="18">
        <v>0.01</v>
      </c>
      <c r="F1213" s="12" t="s">
        <v>1735</v>
      </c>
    </row>
    <row r="1214" spans="2:6" x14ac:dyDescent="0.25">
      <c r="B1214" s="13" t="s">
        <v>1223</v>
      </c>
      <c r="C1214" s="12" t="s">
        <v>2940</v>
      </c>
      <c r="D1214" s="12" t="s">
        <v>11</v>
      </c>
      <c r="E1214" s="18">
        <v>0.01</v>
      </c>
      <c r="F1214" s="12" t="s">
        <v>1735</v>
      </c>
    </row>
    <row r="1215" spans="2:6" x14ac:dyDescent="0.25">
      <c r="B1215" s="13" t="s">
        <v>1224</v>
      </c>
      <c r="C1215" s="12" t="s">
        <v>2941</v>
      </c>
      <c r="D1215" s="12" t="s">
        <v>11</v>
      </c>
      <c r="E1215" s="18">
        <v>0.01</v>
      </c>
      <c r="F1215" s="12" t="s">
        <v>1735</v>
      </c>
    </row>
    <row r="1216" spans="2:6" x14ac:dyDescent="0.25">
      <c r="B1216" s="13" t="s">
        <v>1225</v>
      </c>
      <c r="C1216" s="12" t="s">
        <v>2942</v>
      </c>
      <c r="D1216" s="12" t="s">
        <v>11</v>
      </c>
      <c r="E1216" s="18">
        <v>0.01</v>
      </c>
      <c r="F1216" s="12" t="s">
        <v>1735</v>
      </c>
    </row>
    <row r="1217" spans="2:6" x14ac:dyDescent="0.25">
      <c r="B1217" s="13" t="s">
        <v>1226</v>
      </c>
      <c r="C1217" s="12" t="s">
        <v>2943</v>
      </c>
      <c r="D1217" s="12" t="s">
        <v>11</v>
      </c>
      <c r="E1217" s="18">
        <v>0.01</v>
      </c>
      <c r="F1217" s="12" t="s">
        <v>1735</v>
      </c>
    </row>
    <row r="1218" spans="2:6" x14ac:dyDescent="0.25">
      <c r="B1218" s="13" t="s">
        <v>1227</v>
      </c>
      <c r="C1218" s="12" t="s">
        <v>2944</v>
      </c>
      <c r="D1218" s="12" t="s">
        <v>11</v>
      </c>
      <c r="E1218" s="18">
        <v>0.01</v>
      </c>
      <c r="F1218" s="12" t="s">
        <v>1735</v>
      </c>
    </row>
    <row r="1219" spans="2:6" x14ac:dyDescent="0.25">
      <c r="B1219" s="13" t="s">
        <v>1228</v>
      </c>
      <c r="C1219" s="12" t="s">
        <v>2945</v>
      </c>
      <c r="D1219" s="12" t="s">
        <v>11</v>
      </c>
      <c r="E1219" s="18">
        <v>0.01</v>
      </c>
      <c r="F1219" s="12" t="s">
        <v>1735</v>
      </c>
    </row>
    <row r="1220" spans="2:6" x14ac:dyDescent="0.25">
      <c r="B1220" s="13" t="s">
        <v>1229</v>
      </c>
      <c r="C1220" s="12" t="s">
        <v>2946</v>
      </c>
      <c r="D1220" s="12" t="s">
        <v>11</v>
      </c>
      <c r="E1220" s="18">
        <v>0.01</v>
      </c>
      <c r="F1220" s="12" t="s">
        <v>1735</v>
      </c>
    </row>
    <row r="1221" spans="2:6" x14ac:dyDescent="0.25">
      <c r="B1221" s="13" t="s">
        <v>1230</v>
      </c>
      <c r="C1221" s="12" t="s">
        <v>2947</v>
      </c>
      <c r="D1221" s="12" t="s">
        <v>11</v>
      </c>
      <c r="E1221" s="18">
        <v>0.01</v>
      </c>
      <c r="F1221" s="12" t="s">
        <v>1735</v>
      </c>
    </row>
    <row r="1222" spans="2:6" x14ac:dyDescent="0.25">
      <c r="B1222" s="13" t="s">
        <v>1231</v>
      </c>
      <c r="C1222" s="12" t="s">
        <v>2948</v>
      </c>
      <c r="D1222" s="12" t="s">
        <v>11</v>
      </c>
      <c r="E1222" s="18">
        <v>0.01</v>
      </c>
      <c r="F1222" s="12" t="s">
        <v>1735</v>
      </c>
    </row>
    <row r="1223" spans="2:6" x14ac:dyDescent="0.25">
      <c r="B1223" s="13" t="s">
        <v>1232</v>
      </c>
      <c r="C1223" s="12" t="s">
        <v>2949</v>
      </c>
      <c r="D1223" s="12" t="s">
        <v>11</v>
      </c>
      <c r="E1223" s="18">
        <v>0.01</v>
      </c>
      <c r="F1223" s="12" t="s">
        <v>1735</v>
      </c>
    </row>
    <row r="1224" spans="2:6" x14ac:dyDescent="0.25">
      <c r="B1224" s="13" t="s">
        <v>1233</v>
      </c>
      <c r="C1224" s="12" t="s">
        <v>2950</v>
      </c>
      <c r="D1224" s="12" t="s">
        <v>11</v>
      </c>
      <c r="E1224" s="18">
        <v>0.01</v>
      </c>
      <c r="F1224" s="12" t="s">
        <v>1735</v>
      </c>
    </row>
    <row r="1225" spans="2:6" x14ac:dyDescent="0.25">
      <c r="B1225" s="13" t="s">
        <v>1234</v>
      </c>
      <c r="C1225" s="12" t="s">
        <v>2951</v>
      </c>
      <c r="D1225" s="12" t="s">
        <v>11</v>
      </c>
      <c r="E1225" s="18">
        <v>0.01</v>
      </c>
      <c r="F1225" s="12" t="s">
        <v>1735</v>
      </c>
    </row>
    <row r="1226" spans="2:6" x14ac:dyDescent="0.25">
      <c r="B1226" s="13" t="s">
        <v>1235</v>
      </c>
      <c r="C1226" s="12" t="s">
        <v>2952</v>
      </c>
      <c r="D1226" s="12" t="s">
        <v>11</v>
      </c>
      <c r="E1226" s="18">
        <v>0.01</v>
      </c>
      <c r="F1226" s="12" t="s">
        <v>1735</v>
      </c>
    </row>
    <row r="1227" spans="2:6" x14ac:dyDescent="0.25">
      <c r="B1227" s="13" t="s">
        <v>1236</v>
      </c>
      <c r="C1227" s="12" t="s">
        <v>2953</v>
      </c>
      <c r="D1227" s="12" t="s">
        <v>11</v>
      </c>
      <c r="E1227" s="18">
        <v>0.01</v>
      </c>
      <c r="F1227" s="12" t="s">
        <v>1735</v>
      </c>
    </row>
    <row r="1228" spans="2:6" x14ac:dyDescent="0.25">
      <c r="B1228" s="13" t="s">
        <v>1237</v>
      </c>
      <c r="C1228" s="12" t="s">
        <v>2954</v>
      </c>
      <c r="D1228" s="12" t="s">
        <v>11</v>
      </c>
      <c r="E1228" s="18">
        <v>0.01</v>
      </c>
      <c r="F1228" s="12" t="s">
        <v>1735</v>
      </c>
    </row>
    <row r="1229" spans="2:6" x14ac:dyDescent="0.25">
      <c r="B1229" s="13" t="s">
        <v>1238</v>
      </c>
      <c r="C1229" s="12" t="s">
        <v>2955</v>
      </c>
      <c r="D1229" s="12" t="s">
        <v>11</v>
      </c>
      <c r="E1229" s="18">
        <v>0.01</v>
      </c>
      <c r="F1229" s="12" t="s">
        <v>1735</v>
      </c>
    </row>
    <row r="1230" spans="2:6" x14ac:dyDescent="0.25">
      <c r="B1230" s="13" t="s">
        <v>1239</v>
      </c>
      <c r="C1230" s="12" t="s">
        <v>2956</v>
      </c>
      <c r="D1230" s="12" t="s">
        <v>11</v>
      </c>
      <c r="E1230" s="18">
        <v>0.01</v>
      </c>
      <c r="F1230" s="12" t="s">
        <v>1735</v>
      </c>
    </row>
    <row r="1231" spans="2:6" x14ac:dyDescent="0.25">
      <c r="B1231" s="13" t="s">
        <v>1240</v>
      </c>
      <c r="C1231" s="12" t="s">
        <v>2957</v>
      </c>
      <c r="D1231" s="12" t="s">
        <v>11</v>
      </c>
      <c r="E1231" s="18">
        <v>0.01</v>
      </c>
      <c r="F1231" s="12" t="s">
        <v>1735</v>
      </c>
    </row>
    <row r="1232" spans="2:6" x14ac:dyDescent="0.25">
      <c r="B1232" s="13" t="s">
        <v>1241</v>
      </c>
      <c r="C1232" s="12" t="s">
        <v>2958</v>
      </c>
      <c r="D1232" s="12" t="s">
        <v>11</v>
      </c>
      <c r="E1232" s="18">
        <v>0.01</v>
      </c>
      <c r="F1232" s="12" t="s">
        <v>1735</v>
      </c>
    </row>
    <row r="1233" spans="2:6" x14ac:dyDescent="0.25">
      <c r="B1233" s="13" t="s">
        <v>1242</v>
      </c>
      <c r="C1233" s="12" t="s">
        <v>2959</v>
      </c>
      <c r="D1233" s="12" t="s">
        <v>11</v>
      </c>
      <c r="E1233" s="18">
        <v>0.01</v>
      </c>
      <c r="F1233" s="12" t="s">
        <v>1735</v>
      </c>
    </row>
    <row r="1234" spans="2:6" x14ac:dyDescent="0.25">
      <c r="B1234" s="13" t="s">
        <v>1243</v>
      </c>
      <c r="C1234" s="12" t="s">
        <v>2960</v>
      </c>
      <c r="D1234" s="12" t="s">
        <v>11</v>
      </c>
      <c r="E1234" s="18">
        <v>0.01</v>
      </c>
      <c r="F1234" s="12" t="s">
        <v>1735</v>
      </c>
    </row>
    <row r="1235" spans="2:6" x14ac:dyDescent="0.25">
      <c r="B1235" s="13" t="s">
        <v>1244</v>
      </c>
      <c r="C1235" s="12" t="s">
        <v>2961</v>
      </c>
      <c r="D1235" s="12" t="s">
        <v>11</v>
      </c>
      <c r="E1235" s="18">
        <v>0.01</v>
      </c>
      <c r="F1235" s="12" t="s">
        <v>1735</v>
      </c>
    </row>
    <row r="1236" spans="2:6" x14ac:dyDescent="0.25">
      <c r="B1236" s="13" t="s">
        <v>1245</v>
      </c>
      <c r="C1236" s="12" t="s">
        <v>2962</v>
      </c>
      <c r="D1236" s="12" t="s">
        <v>11</v>
      </c>
      <c r="E1236" s="18">
        <v>0.01</v>
      </c>
      <c r="F1236" s="12" t="s">
        <v>1735</v>
      </c>
    </row>
    <row r="1237" spans="2:6" x14ac:dyDescent="0.25">
      <c r="B1237" s="13" t="s">
        <v>1246</v>
      </c>
      <c r="C1237" s="12" t="s">
        <v>2963</v>
      </c>
      <c r="D1237" s="12" t="s">
        <v>11</v>
      </c>
      <c r="E1237" s="18">
        <v>0.01</v>
      </c>
      <c r="F1237" s="12" t="s">
        <v>1735</v>
      </c>
    </row>
    <row r="1238" spans="2:6" x14ac:dyDescent="0.25">
      <c r="B1238" s="13" t="s">
        <v>1247</v>
      </c>
      <c r="C1238" s="12" t="s">
        <v>2964</v>
      </c>
      <c r="D1238" s="12" t="s">
        <v>11</v>
      </c>
      <c r="E1238" s="18">
        <v>0.01</v>
      </c>
      <c r="F1238" s="12" t="s">
        <v>1735</v>
      </c>
    </row>
    <row r="1239" spans="2:6" x14ac:dyDescent="0.25">
      <c r="B1239" s="13" t="s">
        <v>1248</v>
      </c>
      <c r="C1239" s="12" t="s">
        <v>2965</v>
      </c>
      <c r="D1239" s="12" t="s">
        <v>11</v>
      </c>
      <c r="E1239" s="18">
        <v>0.01</v>
      </c>
      <c r="F1239" s="12" t="s">
        <v>1735</v>
      </c>
    </row>
    <row r="1240" spans="2:6" x14ac:dyDescent="0.25">
      <c r="B1240" s="13" t="s">
        <v>1249</v>
      </c>
      <c r="C1240" s="12" t="s">
        <v>2966</v>
      </c>
      <c r="D1240" s="12" t="s">
        <v>11</v>
      </c>
      <c r="E1240" s="18">
        <v>0.01</v>
      </c>
      <c r="F1240" s="12" t="s">
        <v>1735</v>
      </c>
    </row>
    <row r="1241" spans="2:6" x14ac:dyDescent="0.25">
      <c r="B1241" s="13" t="s">
        <v>1250</v>
      </c>
      <c r="C1241" s="12" t="s">
        <v>2967</v>
      </c>
      <c r="D1241" s="12" t="s">
        <v>11</v>
      </c>
      <c r="E1241" s="18">
        <v>0.01</v>
      </c>
      <c r="F1241" s="12" t="s">
        <v>1735</v>
      </c>
    </row>
    <row r="1242" spans="2:6" x14ac:dyDescent="0.25">
      <c r="B1242" s="13" t="s">
        <v>1251</v>
      </c>
      <c r="C1242" s="12" t="s">
        <v>2968</v>
      </c>
      <c r="D1242" s="12" t="s">
        <v>11</v>
      </c>
      <c r="E1242" s="18">
        <v>0.01</v>
      </c>
      <c r="F1242" s="12" t="s">
        <v>1735</v>
      </c>
    </row>
    <row r="1243" spans="2:6" x14ac:dyDescent="0.25">
      <c r="B1243" s="13" t="s">
        <v>1252</v>
      </c>
      <c r="C1243" s="12" t="s">
        <v>2969</v>
      </c>
      <c r="D1243" s="12" t="s">
        <v>11</v>
      </c>
      <c r="E1243" s="18">
        <v>0.01</v>
      </c>
      <c r="F1243" s="12" t="s">
        <v>1735</v>
      </c>
    </row>
    <row r="1244" spans="2:6" x14ac:dyDescent="0.25">
      <c r="B1244" s="13" t="s">
        <v>1253</v>
      </c>
      <c r="C1244" s="12" t="s">
        <v>2970</v>
      </c>
      <c r="D1244" s="12" t="s">
        <v>11</v>
      </c>
      <c r="E1244" s="18">
        <v>0.01</v>
      </c>
      <c r="F1244" s="12" t="s">
        <v>1735</v>
      </c>
    </row>
    <row r="1245" spans="2:6" x14ac:dyDescent="0.25">
      <c r="B1245" s="13" t="s">
        <v>1254</v>
      </c>
      <c r="C1245" s="12" t="s">
        <v>2971</v>
      </c>
      <c r="D1245" s="12" t="s">
        <v>11</v>
      </c>
      <c r="E1245" s="18">
        <v>0.01</v>
      </c>
      <c r="F1245" s="12" t="s">
        <v>1735</v>
      </c>
    </row>
    <row r="1246" spans="2:6" x14ac:dyDescent="0.25">
      <c r="B1246" s="13" t="s">
        <v>1255</v>
      </c>
      <c r="C1246" s="12" t="s">
        <v>2972</v>
      </c>
      <c r="D1246" s="12" t="s">
        <v>11</v>
      </c>
      <c r="E1246" s="18">
        <v>0.01</v>
      </c>
      <c r="F1246" s="12" t="s">
        <v>1735</v>
      </c>
    </row>
    <row r="1247" spans="2:6" x14ac:dyDescent="0.25">
      <c r="B1247" s="13" t="s">
        <v>1256</v>
      </c>
      <c r="C1247" s="12" t="s">
        <v>2973</v>
      </c>
      <c r="D1247" s="12" t="s">
        <v>11</v>
      </c>
      <c r="E1247" s="18">
        <v>0.01</v>
      </c>
      <c r="F1247" s="12" t="s">
        <v>1735</v>
      </c>
    </row>
    <row r="1248" spans="2:6" x14ac:dyDescent="0.25">
      <c r="B1248" s="13" t="s">
        <v>1257</v>
      </c>
      <c r="C1248" s="12" t="s">
        <v>2974</v>
      </c>
      <c r="D1248" s="12" t="s">
        <v>11</v>
      </c>
      <c r="E1248" s="18">
        <v>0.01</v>
      </c>
      <c r="F1248" s="12" t="s">
        <v>1735</v>
      </c>
    </row>
    <row r="1249" spans="2:6" x14ac:dyDescent="0.25">
      <c r="B1249" s="13" t="s">
        <v>1258</v>
      </c>
      <c r="C1249" s="12" t="s">
        <v>2975</v>
      </c>
      <c r="D1249" s="12" t="s">
        <v>11</v>
      </c>
      <c r="E1249" s="18">
        <v>0.01</v>
      </c>
      <c r="F1249" s="12" t="s">
        <v>1735</v>
      </c>
    </row>
    <row r="1250" spans="2:6" x14ac:dyDescent="0.25">
      <c r="B1250" s="13" t="s">
        <v>3897</v>
      </c>
      <c r="C1250" s="12" t="s">
        <v>2976</v>
      </c>
      <c r="D1250" s="12" t="s">
        <v>11</v>
      </c>
      <c r="E1250" s="18">
        <v>0.01</v>
      </c>
      <c r="F1250" s="12" t="s">
        <v>1735</v>
      </c>
    </row>
    <row r="1251" spans="2:6" x14ac:dyDescent="0.25">
      <c r="B1251" s="13" t="s">
        <v>1259</v>
      </c>
      <c r="C1251" s="12" t="s">
        <v>2977</v>
      </c>
      <c r="D1251" s="12" t="s">
        <v>11</v>
      </c>
      <c r="E1251" s="18">
        <v>0.01</v>
      </c>
      <c r="F1251" s="12" t="s">
        <v>1735</v>
      </c>
    </row>
    <row r="1252" spans="2:6" x14ac:dyDescent="0.25">
      <c r="B1252" s="13" t="s">
        <v>1260</v>
      </c>
      <c r="C1252" s="12" t="s">
        <v>2978</v>
      </c>
      <c r="D1252" s="12" t="s">
        <v>11</v>
      </c>
      <c r="E1252" s="18">
        <v>0.01</v>
      </c>
      <c r="F1252" s="12" t="s">
        <v>1735</v>
      </c>
    </row>
    <row r="1253" spans="2:6" x14ac:dyDescent="0.25">
      <c r="B1253" s="13" t="s">
        <v>1261</v>
      </c>
      <c r="C1253" s="12" t="s">
        <v>2979</v>
      </c>
      <c r="D1253" s="12" t="s">
        <v>11</v>
      </c>
      <c r="E1253" s="18">
        <v>0.01</v>
      </c>
      <c r="F1253" s="12" t="s">
        <v>1735</v>
      </c>
    </row>
    <row r="1254" spans="2:6" x14ac:dyDescent="0.25">
      <c r="B1254" s="13" t="s">
        <v>1262</v>
      </c>
      <c r="C1254" s="12" t="s">
        <v>2980</v>
      </c>
      <c r="D1254" s="12" t="s">
        <v>11</v>
      </c>
      <c r="E1254" s="18">
        <v>0.01</v>
      </c>
      <c r="F1254" s="12" t="s">
        <v>1735</v>
      </c>
    </row>
    <row r="1255" spans="2:6" x14ac:dyDescent="0.25">
      <c r="B1255" s="13" t="s">
        <v>1263</v>
      </c>
      <c r="C1255" s="12" t="s">
        <v>2981</v>
      </c>
      <c r="D1255" s="12" t="s">
        <v>11</v>
      </c>
      <c r="E1255" s="18">
        <v>0.01</v>
      </c>
      <c r="F1255" s="12" t="s">
        <v>1735</v>
      </c>
    </row>
    <row r="1256" spans="2:6" x14ac:dyDescent="0.25">
      <c r="B1256" s="13" t="s">
        <v>1264</v>
      </c>
      <c r="C1256" s="12" t="s">
        <v>2982</v>
      </c>
      <c r="D1256" s="12" t="s">
        <v>11</v>
      </c>
      <c r="E1256" s="18">
        <v>0.01</v>
      </c>
      <c r="F1256" s="12" t="s">
        <v>1735</v>
      </c>
    </row>
    <row r="1257" spans="2:6" x14ac:dyDescent="0.25">
      <c r="B1257" s="9" t="s">
        <v>3904</v>
      </c>
      <c r="C1257" s="12" t="s">
        <v>2983</v>
      </c>
      <c r="D1257" s="12" t="s">
        <v>11</v>
      </c>
      <c r="E1257" s="18">
        <v>0.01</v>
      </c>
      <c r="F1257" s="12" t="s">
        <v>1735</v>
      </c>
    </row>
    <row r="1258" spans="2:6" x14ac:dyDescent="0.25">
      <c r="B1258" s="13" t="s">
        <v>1265</v>
      </c>
      <c r="C1258" s="12" t="s">
        <v>2984</v>
      </c>
      <c r="D1258" s="12" t="s">
        <v>11</v>
      </c>
      <c r="E1258" s="18">
        <v>0.01</v>
      </c>
      <c r="F1258" s="12" t="s">
        <v>1735</v>
      </c>
    </row>
    <row r="1259" spans="2:6" x14ac:dyDescent="0.25">
      <c r="B1259" s="13" t="s">
        <v>1266</v>
      </c>
      <c r="C1259" s="12" t="s">
        <v>2985</v>
      </c>
      <c r="D1259" s="12" t="s">
        <v>11</v>
      </c>
      <c r="E1259" s="18">
        <v>0.01</v>
      </c>
      <c r="F1259" s="12" t="s">
        <v>1735</v>
      </c>
    </row>
    <row r="1260" spans="2:6" x14ac:dyDescent="0.25">
      <c r="B1260" s="13" t="s">
        <v>1267</v>
      </c>
      <c r="C1260" s="12" t="s">
        <v>2986</v>
      </c>
      <c r="D1260" s="12" t="s">
        <v>11</v>
      </c>
      <c r="E1260" s="18">
        <v>0.01</v>
      </c>
      <c r="F1260" s="12" t="s">
        <v>1735</v>
      </c>
    </row>
    <row r="1261" spans="2:6" x14ac:dyDescent="0.25">
      <c r="B1261" s="13" t="s">
        <v>1268</v>
      </c>
      <c r="C1261" s="12" t="s">
        <v>2987</v>
      </c>
      <c r="D1261" s="12" t="s">
        <v>11</v>
      </c>
      <c r="E1261" s="18">
        <v>0.01</v>
      </c>
      <c r="F1261" s="12" t="s">
        <v>1735</v>
      </c>
    </row>
    <row r="1262" spans="2:6" x14ac:dyDescent="0.25">
      <c r="B1262" s="13" t="s">
        <v>1269</v>
      </c>
      <c r="C1262" s="12" t="s">
        <v>2988</v>
      </c>
      <c r="D1262" s="12" t="s">
        <v>11</v>
      </c>
      <c r="E1262" s="18">
        <v>0.01</v>
      </c>
      <c r="F1262" s="12" t="s">
        <v>1735</v>
      </c>
    </row>
    <row r="1263" spans="2:6" x14ac:dyDescent="0.25">
      <c r="B1263" s="13" t="s">
        <v>1270</v>
      </c>
      <c r="C1263" s="12" t="s">
        <v>2989</v>
      </c>
      <c r="D1263" s="12" t="s">
        <v>11</v>
      </c>
      <c r="E1263" s="18">
        <v>0.01</v>
      </c>
      <c r="F1263" s="12" t="s">
        <v>1735</v>
      </c>
    </row>
    <row r="1264" spans="2:6" x14ac:dyDescent="0.25">
      <c r="B1264" s="13" t="s">
        <v>1271</v>
      </c>
      <c r="C1264" s="12" t="s">
        <v>2990</v>
      </c>
      <c r="D1264" s="12" t="s">
        <v>11</v>
      </c>
      <c r="E1264" s="18">
        <v>0.01</v>
      </c>
      <c r="F1264" s="12" t="s">
        <v>1735</v>
      </c>
    </row>
    <row r="1265" spans="2:6" x14ac:dyDescent="0.25">
      <c r="B1265" s="13" t="s">
        <v>1272</v>
      </c>
      <c r="C1265" s="12" t="s">
        <v>2991</v>
      </c>
      <c r="D1265" s="12" t="s">
        <v>11</v>
      </c>
      <c r="E1265" s="18">
        <v>0.01</v>
      </c>
      <c r="F1265" s="12" t="s">
        <v>1735</v>
      </c>
    </row>
    <row r="1266" spans="2:6" x14ac:dyDescent="0.25">
      <c r="B1266" s="13" t="s">
        <v>1273</v>
      </c>
      <c r="C1266" s="12" t="s">
        <v>2992</v>
      </c>
      <c r="D1266" s="12" t="s">
        <v>11</v>
      </c>
      <c r="E1266" s="18">
        <v>0.01</v>
      </c>
      <c r="F1266" s="12" t="s">
        <v>1735</v>
      </c>
    </row>
    <row r="1267" spans="2:6" x14ac:dyDescent="0.25">
      <c r="B1267" s="13" t="s">
        <v>1274</v>
      </c>
      <c r="C1267" s="12" t="s">
        <v>2993</v>
      </c>
      <c r="D1267" s="12" t="s">
        <v>11</v>
      </c>
      <c r="E1267" s="18">
        <v>0.01</v>
      </c>
      <c r="F1267" s="12" t="s">
        <v>1735</v>
      </c>
    </row>
    <row r="1268" spans="2:6" x14ac:dyDescent="0.25">
      <c r="B1268" s="13" t="s">
        <v>1275</v>
      </c>
      <c r="C1268" s="12" t="s">
        <v>2994</v>
      </c>
      <c r="D1268" s="12" t="s">
        <v>11</v>
      </c>
      <c r="E1268" s="18">
        <v>0.01</v>
      </c>
      <c r="F1268" s="12" t="s">
        <v>1735</v>
      </c>
    </row>
    <row r="1269" spans="2:6" x14ac:dyDescent="0.25">
      <c r="B1269" s="13" t="s">
        <v>1276</v>
      </c>
      <c r="C1269" s="12" t="s">
        <v>2995</v>
      </c>
      <c r="D1269" s="12" t="s">
        <v>11</v>
      </c>
      <c r="E1269" s="18">
        <v>0.01</v>
      </c>
      <c r="F1269" s="12" t="s">
        <v>1735</v>
      </c>
    </row>
    <row r="1270" spans="2:6" x14ac:dyDescent="0.25">
      <c r="B1270" s="13" t="s">
        <v>1277</v>
      </c>
      <c r="C1270" s="12" t="s">
        <v>2996</v>
      </c>
      <c r="D1270" s="12" t="s">
        <v>11</v>
      </c>
      <c r="E1270" s="18">
        <v>0.01</v>
      </c>
      <c r="F1270" s="12" t="s">
        <v>1735</v>
      </c>
    </row>
    <row r="1271" spans="2:6" x14ac:dyDescent="0.25">
      <c r="B1271" s="13" t="s">
        <v>1278</v>
      </c>
      <c r="C1271" s="12" t="s">
        <v>2997</v>
      </c>
      <c r="D1271" s="12" t="s">
        <v>11</v>
      </c>
      <c r="E1271" s="18">
        <v>0.01</v>
      </c>
      <c r="F1271" s="12" t="s">
        <v>1735</v>
      </c>
    </row>
    <row r="1272" spans="2:6" x14ac:dyDescent="0.25">
      <c r="B1272" s="13" t="s">
        <v>1279</v>
      </c>
      <c r="C1272" s="12" t="s">
        <v>2998</v>
      </c>
      <c r="D1272" s="12" t="s">
        <v>11</v>
      </c>
      <c r="E1272" s="18">
        <v>0.01</v>
      </c>
      <c r="F1272" s="12" t="s">
        <v>1735</v>
      </c>
    </row>
    <row r="1273" spans="2:6" x14ac:dyDescent="0.25">
      <c r="B1273" s="13" t="s">
        <v>1280</v>
      </c>
      <c r="C1273" s="12" t="s">
        <v>2999</v>
      </c>
      <c r="D1273" s="12" t="s">
        <v>11</v>
      </c>
      <c r="E1273" s="18">
        <v>0.01</v>
      </c>
      <c r="F1273" s="12" t="s">
        <v>1735</v>
      </c>
    </row>
    <row r="1274" spans="2:6" x14ac:dyDescent="0.25">
      <c r="B1274" s="13" t="s">
        <v>1281</v>
      </c>
      <c r="C1274" s="12" t="s">
        <v>3000</v>
      </c>
      <c r="D1274" s="12" t="s">
        <v>11</v>
      </c>
      <c r="E1274" s="18">
        <v>0.01</v>
      </c>
      <c r="F1274" s="12" t="s">
        <v>1735</v>
      </c>
    </row>
    <row r="1275" spans="2:6" x14ac:dyDescent="0.25">
      <c r="B1275" s="13" t="s">
        <v>1282</v>
      </c>
      <c r="C1275" s="12" t="s">
        <v>3001</v>
      </c>
      <c r="D1275" s="12" t="s">
        <v>11</v>
      </c>
      <c r="E1275" s="18">
        <v>0.01</v>
      </c>
      <c r="F1275" s="12" t="s">
        <v>1735</v>
      </c>
    </row>
    <row r="1276" spans="2:6" x14ac:dyDescent="0.25">
      <c r="B1276" s="13" t="s">
        <v>1283</v>
      </c>
      <c r="C1276" s="12" t="s">
        <v>3002</v>
      </c>
      <c r="D1276" s="12" t="s">
        <v>11</v>
      </c>
      <c r="E1276" s="18">
        <v>0.01</v>
      </c>
      <c r="F1276" s="12" t="s">
        <v>1735</v>
      </c>
    </row>
    <row r="1277" spans="2:6" x14ac:dyDescent="0.25">
      <c r="B1277" s="13" t="s">
        <v>1284</v>
      </c>
      <c r="C1277" s="12" t="s">
        <v>3003</v>
      </c>
      <c r="D1277" s="12" t="s">
        <v>11</v>
      </c>
      <c r="E1277" s="18">
        <v>0.01</v>
      </c>
      <c r="F1277" s="12" t="s">
        <v>1735</v>
      </c>
    </row>
    <row r="1278" spans="2:6" x14ac:dyDescent="0.25">
      <c r="B1278" s="13" t="s">
        <v>1285</v>
      </c>
      <c r="C1278" s="12" t="s">
        <v>3004</v>
      </c>
      <c r="D1278" s="12" t="s">
        <v>11</v>
      </c>
      <c r="E1278" s="18">
        <v>0.01</v>
      </c>
      <c r="F1278" s="12" t="s">
        <v>1735</v>
      </c>
    </row>
    <row r="1279" spans="2:6" x14ac:dyDescent="0.25">
      <c r="B1279" s="13" t="s">
        <v>1286</v>
      </c>
      <c r="C1279" s="12" t="s">
        <v>3005</v>
      </c>
      <c r="D1279" s="12" t="s">
        <v>11</v>
      </c>
      <c r="E1279" s="18">
        <v>0.01</v>
      </c>
      <c r="F1279" s="12" t="s">
        <v>1735</v>
      </c>
    </row>
    <row r="1280" spans="2:6" x14ac:dyDescent="0.25">
      <c r="B1280" s="13" t="s">
        <v>1287</v>
      </c>
      <c r="C1280" s="12" t="s">
        <v>3006</v>
      </c>
      <c r="D1280" s="12" t="s">
        <v>11</v>
      </c>
      <c r="E1280" s="18">
        <v>0.01</v>
      </c>
      <c r="F1280" s="12" t="s">
        <v>1735</v>
      </c>
    </row>
    <row r="1281" spans="2:6" x14ac:dyDescent="0.25">
      <c r="B1281" s="13" t="s">
        <v>1288</v>
      </c>
      <c r="C1281" s="12" t="s">
        <v>3007</v>
      </c>
      <c r="D1281" s="12" t="s">
        <v>11</v>
      </c>
      <c r="E1281" s="18">
        <v>0.01</v>
      </c>
      <c r="F1281" s="12" t="s">
        <v>1735</v>
      </c>
    </row>
    <row r="1282" spans="2:6" x14ac:dyDescent="0.25">
      <c r="B1282" s="13" t="s">
        <v>1289</v>
      </c>
      <c r="C1282" s="12" t="s">
        <v>3008</v>
      </c>
      <c r="D1282" s="12" t="s">
        <v>11</v>
      </c>
      <c r="E1282" s="18">
        <v>0.01</v>
      </c>
      <c r="F1282" s="12" t="s">
        <v>1735</v>
      </c>
    </row>
    <row r="1283" spans="2:6" x14ac:dyDescent="0.25">
      <c r="B1283" s="13" t="s">
        <v>1290</v>
      </c>
      <c r="C1283" s="12" t="s">
        <v>3009</v>
      </c>
      <c r="D1283" s="12" t="s">
        <v>11</v>
      </c>
      <c r="E1283" s="18">
        <v>0.01</v>
      </c>
      <c r="F1283" s="12" t="s">
        <v>1735</v>
      </c>
    </row>
    <row r="1284" spans="2:6" x14ac:dyDescent="0.25">
      <c r="B1284" s="13" t="s">
        <v>1291</v>
      </c>
      <c r="C1284" s="12" t="s">
        <v>3010</v>
      </c>
      <c r="D1284" s="12" t="s">
        <v>11</v>
      </c>
      <c r="E1284" s="18">
        <v>0.01</v>
      </c>
      <c r="F1284" s="12" t="s">
        <v>1735</v>
      </c>
    </row>
    <row r="1285" spans="2:6" x14ac:dyDescent="0.25">
      <c r="B1285" s="13" t="s">
        <v>1292</v>
      </c>
      <c r="C1285" s="12" t="s">
        <v>3011</v>
      </c>
      <c r="D1285" s="12" t="s">
        <v>11</v>
      </c>
      <c r="E1285" s="18">
        <v>0.01</v>
      </c>
      <c r="F1285" s="12" t="s">
        <v>1735</v>
      </c>
    </row>
    <row r="1286" spans="2:6" x14ac:dyDescent="0.25">
      <c r="B1286" s="13" t="s">
        <v>1293</v>
      </c>
      <c r="C1286" s="12" t="s">
        <v>3012</v>
      </c>
      <c r="D1286" s="12" t="s">
        <v>11</v>
      </c>
      <c r="E1286" s="18">
        <v>0.01</v>
      </c>
      <c r="F1286" s="12" t="s">
        <v>1735</v>
      </c>
    </row>
    <row r="1287" spans="2:6" x14ac:dyDescent="0.25">
      <c r="B1287" s="13" t="s">
        <v>1294</v>
      </c>
      <c r="C1287" s="12" t="s">
        <v>3013</v>
      </c>
      <c r="D1287" s="12" t="s">
        <v>11</v>
      </c>
      <c r="E1287" s="18">
        <v>0.01</v>
      </c>
      <c r="F1287" s="12" t="s">
        <v>1735</v>
      </c>
    </row>
    <row r="1288" spans="2:6" x14ac:dyDescent="0.25">
      <c r="B1288" s="13" t="s">
        <v>1295</v>
      </c>
      <c r="C1288" s="12" t="s">
        <v>3014</v>
      </c>
      <c r="D1288" s="12" t="s">
        <v>11</v>
      </c>
      <c r="E1288" s="18">
        <v>0.01</v>
      </c>
      <c r="F1288" s="12" t="s">
        <v>1735</v>
      </c>
    </row>
    <row r="1289" spans="2:6" x14ac:dyDescent="0.25">
      <c r="B1289" s="13" t="s">
        <v>1296</v>
      </c>
      <c r="C1289" s="12" t="s">
        <v>3015</v>
      </c>
      <c r="D1289" s="12" t="s">
        <v>11</v>
      </c>
      <c r="E1289" s="18">
        <v>0.01</v>
      </c>
      <c r="F1289" s="12" t="s">
        <v>1735</v>
      </c>
    </row>
    <row r="1290" spans="2:6" x14ac:dyDescent="0.25">
      <c r="B1290" s="13" t="s">
        <v>1297</v>
      </c>
      <c r="C1290" s="12" t="s">
        <v>3016</v>
      </c>
      <c r="D1290" s="12" t="s">
        <v>11</v>
      </c>
      <c r="E1290" s="18">
        <v>0.01</v>
      </c>
      <c r="F1290" s="12" t="s">
        <v>1735</v>
      </c>
    </row>
    <row r="1291" spans="2:6" x14ac:dyDescent="0.25">
      <c r="B1291" s="13" t="s">
        <v>1298</v>
      </c>
      <c r="C1291" s="12" t="s">
        <v>3017</v>
      </c>
      <c r="D1291" s="12" t="s">
        <v>11</v>
      </c>
      <c r="E1291" s="18">
        <v>0.01</v>
      </c>
      <c r="F1291" s="12" t="s">
        <v>1735</v>
      </c>
    </row>
    <row r="1292" spans="2:6" x14ac:dyDescent="0.25">
      <c r="B1292" s="13" t="s">
        <v>1299</v>
      </c>
      <c r="C1292" s="12" t="s">
        <v>3018</v>
      </c>
      <c r="D1292" s="12" t="s">
        <v>11</v>
      </c>
      <c r="E1292" s="18">
        <v>0.01</v>
      </c>
      <c r="F1292" s="12" t="s">
        <v>1735</v>
      </c>
    </row>
    <row r="1293" spans="2:6" x14ac:dyDescent="0.25">
      <c r="B1293" s="13" t="s">
        <v>1300</v>
      </c>
      <c r="C1293" s="12" t="s">
        <v>3019</v>
      </c>
      <c r="D1293" s="12" t="s">
        <v>11</v>
      </c>
      <c r="E1293" s="18">
        <v>0.01</v>
      </c>
      <c r="F1293" s="12" t="s">
        <v>1735</v>
      </c>
    </row>
    <row r="1294" spans="2:6" x14ac:dyDescent="0.25">
      <c r="B1294" s="13" t="s">
        <v>1301</v>
      </c>
      <c r="C1294" s="12" t="s">
        <v>3020</v>
      </c>
      <c r="D1294" s="12" t="s">
        <v>11</v>
      </c>
      <c r="E1294" s="18">
        <v>0.01</v>
      </c>
      <c r="F1294" s="12" t="s">
        <v>1735</v>
      </c>
    </row>
    <row r="1295" spans="2:6" x14ac:dyDescent="0.25">
      <c r="B1295" s="13" t="s">
        <v>1302</v>
      </c>
      <c r="C1295" s="12" t="s">
        <v>3021</v>
      </c>
      <c r="D1295" s="12" t="s">
        <v>11</v>
      </c>
      <c r="E1295" s="18">
        <v>0.01</v>
      </c>
      <c r="F1295" s="12" t="s">
        <v>1735</v>
      </c>
    </row>
    <row r="1296" spans="2:6" x14ac:dyDescent="0.25">
      <c r="B1296" s="13" t="s">
        <v>1303</v>
      </c>
      <c r="C1296" s="12" t="s">
        <v>3022</v>
      </c>
      <c r="D1296" s="12" t="s">
        <v>11</v>
      </c>
      <c r="E1296" s="18">
        <v>0.01</v>
      </c>
      <c r="F1296" s="12" t="s">
        <v>1735</v>
      </c>
    </row>
    <row r="1297" spans="2:6" x14ac:dyDescent="0.25">
      <c r="B1297" s="13" t="s">
        <v>1304</v>
      </c>
      <c r="C1297" s="12" t="s">
        <v>3023</v>
      </c>
      <c r="D1297" s="12" t="s">
        <v>11</v>
      </c>
      <c r="E1297" s="18">
        <v>0.01</v>
      </c>
      <c r="F1297" s="12" t="s">
        <v>1735</v>
      </c>
    </row>
    <row r="1298" spans="2:6" x14ac:dyDescent="0.25">
      <c r="B1298" s="13" t="s">
        <v>1305</v>
      </c>
      <c r="C1298" s="12" t="s">
        <v>3024</v>
      </c>
      <c r="D1298" s="12" t="s">
        <v>11</v>
      </c>
      <c r="E1298" s="18">
        <v>0.01</v>
      </c>
      <c r="F1298" s="12" t="s">
        <v>1735</v>
      </c>
    </row>
    <row r="1299" spans="2:6" x14ac:dyDescent="0.25">
      <c r="B1299" s="13" t="s">
        <v>1306</v>
      </c>
      <c r="C1299" s="12" t="s">
        <v>3025</v>
      </c>
      <c r="D1299" s="12" t="s">
        <v>11</v>
      </c>
      <c r="E1299" s="18">
        <v>0.01</v>
      </c>
      <c r="F1299" s="12" t="s">
        <v>1735</v>
      </c>
    </row>
    <row r="1300" spans="2:6" x14ac:dyDescent="0.25">
      <c r="B1300" s="13" t="s">
        <v>1307</v>
      </c>
      <c r="C1300" s="12" t="s">
        <v>3026</v>
      </c>
      <c r="D1300" s="12" t="s">
        <v>11</v>
      </c>
      <c r="E1300" s="18">
        <v>0.01</v>
      </c>
      <c r="F1300" s="12" t="s">
        <v>1735</v>
      </c>
    </row>
    <row r="1301" spans="2:6" x14ac:dyDescent="0.25">
      <c r="B1301" s="13" t="s">
        <v>1308</v>
      </c>
      <c r="C1301" s="12" t="s">
        <v>3027</v>
      </c>
      <c r="D1301" s="12" t="s">
        <v>11</v>
      </c>
      <c r="E1301" s="18">
        <v>0.01</v>
      </c>
      <c r="F1301" s="12" t="s">
        <v>1735</v>
      </c>
    </row>
    <row r="1302" spans="2:6" x14ac:dyDescent="0.25">
      <c r="B1302" s="13" t="s">
        <v>1309</v>
      </c>
      <c r="C1302" s="12" t="s">
        <v>3028</v>
      </c>
      <c r="D1302" s="12" t="s">
        <v>11</v>
      </c>
      <c r="E1302" s="18">
        <v>0.01</v>
      </c>
      <c r="F1302" s="12" t="s">
        <v>1735</v>
      </c>
    </row>
    <row r="1303" spans="2:6" x14ac:dyDescent="0.25">
      <c r="B1303" s="13" t="s">
        <v>1310</v>
      </c>
      <c r="C1303" s="12" t="s">
        <v>3029</v>
      </c>
      <c r="D1303" s="12" t="s">
        <v>11</v>
      </c>
      <c r="E1303" s="18">
        <v>0.01</v>
      </c>
      <c r="F1303" s="12" t="s">
        <v>1735</v>
      </c>
    </row>
    <row r="1304" spans="2:6" x14ac:dyDescent="0.25">
      <c r="B1304" s="13" t="s">
        <v>1311</v>
      </c>
      <c r="C1304" s="12" t="s">
        <v>3030</v>
      </c>
      <c r="D1304" s="12" t="s">
        <v>11</v>
      </c>
      <c r="E1304" s="18">
        <v>0.01</v>
      </c>
      <c r="F1304" s="12" t="s">
        <v>1735</v>
      </c>
    </row>
    <row r="1305" spans="2:6" x14ac:dyDescent="0.25">
      <c r="B1305" s="13" t="s">
        <v>1312</v>
      </c>
      <c r="C1305" s="12" t="s">
        <v>3031</v>
      </c>
      <c r="D1305" s="12" t="s">
        <v>11</v>
      </c>
      <c r="E1305" s="18">
        <v>0.01</v>
      </c>
      <c r="F1305" s="12" t="s">
        <v>1735</v>
      </c>
    </row>
    <row r="1306" spans="2:6" x14ac:dyDescent="0.25">
      <c r="B1306" s="13" t="s">
        <v>1313</v>
      </c>
      <c r="C1306" s="12" t="s">
        <v>3032</v>
      </c>
      <c r="D1306" s="12" t="s">
        <v>11</v>
      </c>
      <c r="E1306" s="18">
        <v>0.01</v>
      </c>
      <c r="F1306" s="12" t="s">
        <v>1735</v>
      </c>
    </row>
    <row r="1307" spans="2:6" x14ac:dyDescent="0.25">
      <c r="B1307" s="13" t="s">
        <v>1314</v>
      </c>
      <c r="C1307" s="12" t="s">
        <v>3033</v>
      </c>
      <c r="D1307" s="12" t="s">
        <v>11</v>
      </c>
      <c r="E1307" s="18">
        <v>0.01</v>
      </c>
      <c r="F1307" s="12" t="s">
        <v>1735</v>
      </c>
    </row>
    <row r="1308" spans="2:6" x14ac:dyDescent="0.25">
      <c r="B1308" s="13" t="s">
        <v>1315</v>
      </c>
      <c r="C1308" s="12" t="s">
        <v>3034</v>
      </c>
      <c r="D1308" s="12" t="s">
        <v>11</v>
      </c>
      <c r="E1308" s="18">
        <v>0.01</v>
      </c>
      <c r="F1308" s="12" t="s">
        <v>1735</v>
      </c>
    </row>
    <row r="1309" spans="2:6" x14ac:dyDescent="0.25">
      <c r="B1309" s="13" t="s">
        <v>1316</v>
      </c>
      <c r="C1309" s="12" t="s">
        <v>3035</v>
      </c>
      <c r="D1309" s="12" t="s">
        <v>11</v>
      </c>
      <c r="E1309" s="18">
        <v>0.01</v>
      </c>
      <c r="F1309" s="12" t="s">
        <v>1735</v>
      </c>
    </row>
    <row r="1310" spans="2:6" x14ac:dyDescent="0.25">
      <c r="B1310" s="13" t="s">
        <v>1317</v>
      </c>
      <c r="C1310" s="12" t="s">
        <v>3036</v>
      </c>
      <c r="D1310" s="12" t="s">
        <v>11</v>
      </c>
      <c r="E1310" s="18">
        <v>0.01</v>
      </c>
      <c r="F1310" s="12" t="s">
        <v>1735</v>
      </c>
    </row>
    <row r="1311" spans="2:6" x14ac:dyDescent="0.25">
      <c r="B1311" s="13" t="s">
        <v>1318</v>
      </c>
      <c r="C1311" s="12" t="s">
        <v>3037</v>
      </c>
      <c r="D1311" s="12" t="s">
        <v>11</v>
      </c>
      <c r="E1311" s="18">
        <v>0.01</v>
      </c>
      <c r="F1311" s="12" t="s">
        <v>1735</v>
      </c>
    </row>
    <row r="1312" spans="2:6" x14ac:dyDescent="0.25">
      <c r="B1312" s="13" t="s">
        <v>1319</v>
      </c>
      <c r="C1312" s="12" t="s">
        <v>3038</v>
      </c>
      <c r="D1312" s="12" t="s">
        <v>11</v>
      </c>
      <c r="E1312" s="18">
        <v>0.01</v>
      </c>
      <c r="F1312" s="12" t="s">
        <v>1735</v>
      </c>
    </row>
    <row r="1313" spans="2:6" x14ac:dyDescent="0.25">
      <c r="B1313" s="13" t="s">
        <v>1320</v>
      </c>
      <c r="C1313" s="12" t="s">
        <v>3039</v>
      </c>
      <c r="D1313" s="12" t="s">
        <v>11</v>
      </c>
      <c r="E1313" s="18">
        <v>0.01</v>
      </c>
      <c r="F1313" s="12" t="s">
        <v>1735</v>
      </c>
    </row>
    <row r="1314" spans="2:6" x14ac:dyDescent="0.25">
      <c r="B1314" s="13" t="s">
        <v>1321</v>
      </c>
      <c r="C1314" s="12" t="s">
        <v>3040</v>
      </c>
      <c r="D1314" s="12" t="s">
        <v>11</v>
      </c>
      <c r="E1314" s="18">
        <v>0.01</v>
      </c>
      <c r="F1314" s="12" t="s">
        <v>1735</v>
      </c>
    </row>
    <row r="1315" spans="2:6" x14ac:dyDescent="0.25">
      <c r="B1315" s="13" t="s">
        <v>1322</v>
      </c>
      <c r="C1315" s="12" t="s">
        <v>3041</v>
      </c>
      <c r="D1315" s="12" t="s">
        <v>11</v>
      </c>
      <c r="E1315" s="18">
        <v>0.01</v>
      </c>
      <c r="F1315" s="12" t="s">
        <v>1735</v>
      </c>
    </row>
    <row r="1316" spans="2:6" x14ac:dyDescent="0.25">
      <c r="B1316" s="13" t="s">
        <v>1323</v>
      </c>
      <c r="C1316" s="12" t="s">
        <v>3042</v>
      </c>
      <c r="D1316" s="12" t="s">
        <v>11</v>
      </c>
      <c r="E1316" s="18">
        <v>0.01</v>
      </c>
      <c r="F1316" s="12" t="s">
        <v>1735</v>
      </c>
    </row>
    <row r="1317" spans="2:6" x14ac:dyDescent="0.25">
      <c r="B1317" s="13" t="s">
        <v>1324</v>
      </c>
      <c r="C1317" s="12" t="s">
        <v>3043</v>
      </c>
      <c r="D1317" s="12" t="s">
        <v>11</v>
      </c>
      <c r="E1317" s="18">
        <v>0.01</v>
      </c>
      <c r="F1317" s="12" t="s">
        <v>1735</v>
      </c>
    </row>
    <row r="1318" spans="2:6" x14ac:dyDescent="0.25">
      <c r="B1318" s="13" t="s">
        <v>1325</v>
      </c>
      <c r="C1318" s="12" t="s">
        <v>3044</v>
      </c>
      <c r="D1318" s="12" t="s">
        <v>11</v>
      </c>
      <c r="E1318" s="18">
        <v>0.01</v>
      </c>
      <c r="F1318" s="12" t="s">
        <v>1735</v>
      </c>
    </row>
    <row r="1319" spans="2:6" x14ac:dyDescent="0.25">
      <c r="B1319" s="13" t="s">
        <v>1326</v>
      </c>
      <c r="C1319" s="12" t="s">
        <v>3045</v>
      </c>
      <c r="D1319" s="12" t="s">
        <v>11</v>
      </c>
      <c r="E1319" s="18">
        <v>0.01</v>
      </c>
      <c r="F1319" s="12" t="s">
        <v>1735</v>
      </c>
    </row>
    <row r="1320" spans="2:6" x14ac:dyDescent="0.25">
      <c r="B1320" s="13" t="s">
        <v>1327</v>
      </c>
      <c r="C1320" s="12" t="s">
        <v>3046</v>
      </c>
      <c r="D1320" s="12" t="s">
        <v>11</v>
      </c>
      <c r="E1320" s="18">
        <v>0.01</v>
      </c>
      <c r="F1320" s="12" t="s">
        <v>1735</v>
      </c>
    </row>
    <row r="1321" spans="2:6" x14ac:dyDescent="0.25">
      <c r="B1321" s="13" t="s">
        <v>1328</v>
      </c>
      <c r="C1321" s="12" t="s">
        <v>3047</v>
      </c>
      <c r="D1321" s="12" t="s">
        <v>11</v>
      </c>
      <c r="E1321" s="18">
        <v>0.01</v>
      </c>
      <c r="F1321" s="12" t="s">
        <v>1735</v>
      </c>
    </row>
    <row r="1322" spans="2:6" x14ac:dyDescent="0.25">
      <c r="B1322" s="13" t="s">
        <v>1329</v>
      </c>
      <c r="C1322" s="12" t="s">
        <v>3048</v>
      </c>
      <c r="D1322" s="12" t="s">
        <v>11</v>
      </c>
      <c r="E1322" s="18">
        <v>0.01</v>
      </c>
      <c r="F1322" s="12" t="s">
        <v>1735</v>
      </c>
    </row>
    <row r="1323" spans="2:6" x14ac:dyDescent="0.25">
      <c r="B1323" s="13" t="s">
        <v>1330</v>
      </c>
      <c r="C1323" s="12" t="s">
        <v>3049</v>
      </c>
      <c r="D1323" s="12" t="s">
        <v>11</v>
      </c>
      <c r="E1323" s="18">
        <v>0.01</v>
      </c>
      <c r="F1323" s="12" t="s">
        <v>1735</v>
      </c>
    </row>
    <row r="1324" spans="2:6" x14ac:dyDescent="0.25">
      <c r="B1324" s="13" t="s">
        <v>1331</v>
      </c>
      <c r="C1324" s="12" t="s">
        <v>3050</v>
      </c>
      <c r="D1324" s="12" t="s">
        <v>11</v>
      </c>
      <c r="E1324" s="18">
        <v>0.01</v>
      </c>
      <c r="F1324" s="12" t="s">
        <v>1735</v>
      </c>
    </row>
    <row r="1325" spans="2:6" x14ac:dyDescent="0.25">
      <c r="B1325" s="13" t="s">
        <v>1332</v>
      </c>
      <c r="C1325" s="12" t="s">
        <v>3051</v>
      </c>
      <c r="D1325" s="12" t="s">
        <v>11</v>
      </c>
      <c r="E1325" s="18">
        <v>0.01</v>
      </c>
      <c r="F1325" s="12" t="s">
        <v>1735</v>
      </c>
    </row>
    <row r="1326" spans="2:6" x14ac:dyDescent="0.25">
      <c r="B1326" s="13" t="s">
        <v>1333</v>
      </c>
      <c r="C1326" s="12" t="s">
        <v>3052</v>
      </c>
      <c r="D1326" s="12" t="s">
        <v>11</v>
      </c>
      <c r="E1326" s="18">
        <v>0.01</v>
      </c>
      <c r="F1326" s="12" t="s">
        <v>1735</v>
      </c>
    </row>
    <row r="1327" spans="2:6" x14ac:dyDescent="0.25">
      <c r="B1327" s="13" t="s">
        <v>1334</v>
      </c>
      <c r="C1327" s="12" t="s">
        <v>3053</v>
      </c>
      <c r="D1327" s="12" t="s">
        <v>11</v>
      </c>
      <c r="E1327" s="18">
        <v>0.01</v>
      </c>
      <c r="F1327" s="12" t="s">
        <v>1735</v>
      </c>
    </row>
    <row r="1328" spans="2:6" x14ac:dyDescent="0.25">
      <c r="B1328" s="13" t="s">
        <v>1335</v>
      </c>
      <c r="C1328" s="12" t="s">
        <v>3054</v>
      </c>
      <c r="D1328" s="12" t="s">
        <v>11</v>
      </c>
      <c r="E1328" s="18">
        <v>0.01</v>
      </c>
      <c r="F1328" s="12" t="s">
        <v>1735</v>
      </c>
    </row>
    <row r="1329" spans="2:6" x14ac:dyDescent="0.25">
      <c r="B1329" s="13" t="s">
        <v>1336</v>
      </c>
      <c r="C1329" s="12" t="s">
        <v>3055</v>
      </c>
      <c r="D1329" s="12" t="s">
        <v>11</v>
      </c>
      <c r="E1329" s="18">
        <v>0.01</v>
      </c>
      <c r="F1329" s="12" t="s">
        <v>1735</v>
      </c>
    </row>
    <row r="1330" spans="2:6" x14ac:dyDescent="0.25">
      <c r="B1330" s="13" t="s">
        <v>1337</v>
      </c>
      <c r="C1330" s="12" t="s">
        <v>3056</v>
      </c>
      <c r="D1330" s="12" t="s">
        <v>11</v>
      </c>
      <c r="E1330" s="18">
        <v>0.01</v>
      </c>
      <c r="F1330" s="12" t="s">
        <v>1735</v>
      </c>
    </row>
    <row r="1331" spans="2:6" x14ac:dyDescent="0.25">
      <c r="B1331" s="13" t="s">
        <v>1338</v>
      </c>
      <c r="C1331" s="12" t="s">
        <v>3057</v>
      </c>
      <c r="D1331" s="12" t="s">
        <v>11</v>
      </c>
      <c r="E1331" s="18">
        <v>0.01</v>
      </c>
      <c r="F1331" s="12" t="s">
        <v>1735</v>
      </c>
    </row>
    <row r="1332" spans="2:6" x14ac:dyDescent="0.25">
      <c r="B1332" s="13" t="s">
        <v>1339</v>
      </c>
      <c r="C1332" s="12" t="s">
        <v>3058</v>
      </c>
      <c r="D1332" s="12" t="s">
        <v>11</v>
      </c>
      <c r="E1332" s="18">
        <v>0.01</v>
      </c>
      <c r="F1332" s="12" t="s">
        <v>1735</v>
      </c>
    </row>
    <row r="1333" spans="2:6" x14ac:dyDescent="0.25">
      <c r="B1333" s="13" t="s">
        <v>1340</v>
      </c>
      <c r="C1333" s="12" t="s">
        <v>3059</v>
      </c>
      <c r="D1333" s="12" t="s">
        <v>11</v>
      </c>
      <c r="E1333" s="18">
        <v>0.01</v>
      </c>
      <c r="F1333" s="12" t="s">
        <v>1735</v>
      </c>
    </row>
    <row r="1334" spans="2:6" x14ac:dyDescent="0.25">
      <c r="B1334" s="13" t="s">
        <v>1341</v>
      </c>
      <c r="C1334" s="12" t="s">
        <v>3060</v>
      </c>
      <c r="D1334" s="12" t="s">
        <v>11</v>
      </c>
      <c r="E1334" s="18">
        <v>0.01</v>
      </c>
      <c r="F1334" s="12" t="s">
        <v>1735</v>
      </c>
    </row>
    <row r="1335" spans="2:6" x14ac:dyDescent="0.25">
      <c r="B1335" s="13" t="s">
        <v>1342</v>
      </c>
      <c r="C1335" s="12" t="s">
        <v>3061</v>
      </c>
      <c r="D1335" s="12" t="s">
        <v>11</v>
      </c>
      <c r="E1335" s="18">
        <v>0.01</v>
      </c>
      <c r="F1335" s="12" t="s">
        <v>1735</v>
      </c>
    </row>
    <row r="1336" spans="2:6" x14ac:dyDescent="0.25">
      <c r="B1336" s="13" t="s">
        <v>1343</v>
      </c>
      <c r="C1336" s="12" t="s">
        <v>3062</v>
      </c>
      <c r="D1336" s="12" t="s">
        <v>11</v>
      </c>
      <c r="E1336" s="18">
        <v>0.01</v>
      </c>
      <c r="F1336" s="12" t="s">
        <v>1735</v>
      </c>
    </row>
    <row r="1337" spans="2:6" x14ac:dyDescent="0.25">
      <c r="B1337" s="13" t="s">
        <v>1344</v>
      </c>
      <c r="C1337" s="12" t="s">
        <v>3063</v>
      </c>
      <c r="D1337" s="12" t="s">
        <v>11</v>
      </c>
      <c r="E1337" s="18">
        <v>0.01</v>
      </c>
      <c r="F1337" s="12" t="s">
        <v>1735</v>
      </c>
    </row>
    <row r="1338" spans="2:6" x14ac:dyDescent="0.25">
      <c r="B1338" s="13" t="s">
        <v>1345</v>
      </c>
      <c r="C1338" s="12" t="s">
        <v>3064</v>
      </c>
      <c r="D1338" s="12" t="s">
        <v>11</v>
      </c>
      <c r="E1338" s="18">
        <v>0.01</v>
      </c>
      <c r="F1338" s="12" t="s">
        <v>1735</v>
      </c>
    </row>
    <row r="1339" spans="2:6" x14ac:dyDescent="0.25">
      <c r="B1339" s="13" t="s">
        <v>1346</v>
      </c>
      <c r="C1339" s="12" t="s">
        <v>3065</v>
      </c>
      <c r="D1339" s="12" t="s">
        <v>11</v>
      </c>
      <c r="E1339" s="18">
        <v>0.01</v>
      </c>
      <c r="F1339" s="12" t="s">
        <v>1735</v>
      </c>
    </row>
    <row r="1340" spans="2:6" x14ac:dyDescent="0.25">
      <c r="B1340" s="13" t="s">
        <v>1347</v>
      </c>
      <c r="C1340" s="12" t="s">
        <v>3066</v>
      </c>
      <c r="D1340" s="12" t="s">
        <v>11</v>
      </c>
      <c r="E1340" s="18">
        <v>0.01</v>
      </c>
      <c r="F1340" s="12" t="s">
        <v>1735</v>
      </c>
    </row>
    <row r="1341" spans="2:6" x14ac:dyDescent="0.25">
      <c r="B1341" s="13" t="s">
        <v>1348</v>
      </c>
      <c r="C1341" s="12" t="s">
        <v>3067</v>
      </c>
      <c r="D1341" s="12" t="s">
        <v>11</v>
      </c>
      <c r="E1341" s="18">
        <v>0.01</v>
      </c>
      <c r="F1341" s="12" t="s">
        <v>1735</v>
      </c>
    </row>
    <row r="1342" spans="2:6" x14ac:dyDescent="0.25">
      <c r="B1342" s="13" t="s">
        <v>1349</v>
      </c>
      <c r="C1342" s="12" t="s">
        <v>3068</v>
      </c>
      <c r="D1342" s="12" t="s">
        <v>11</v>
      </c>
      <c r="E1342" s="18">
        <v>0.01</v>
      </c>
      <c r="F1342" s="12" t="s">
        <v>1735</v>
      </c>
    </row>
    <row r="1343" spans="2:6" x14ac:dyDescent="0.25">
      <c r="B1343" s="13" t="s">
        <v>1350</v>
      </c>
      <c r="C1343" s="12" t="s">
        <v>3069</v>
      </c>
      <c r="D1343" s="12" t="s">
        <v>11</v>
      </c>
      <c r="E1343" s="18">
        <v>0.01</v>
      </c>
      <c r="F1343" s="12" t="s">
        <v>1735</v>
      </c>
    </row>
    <row r="1344" spans="2:6" x14ac:dyDescent="0.25">
      <c r="B1344" s="13" t="s">
        <v>1351</v>
      </c>
      <c r="C1344" s="12" t="s">
        <v>3070</v>
      </c>
      <c r="D1344" s="12" t="s">
        <v>11</v>
      </c>
      <c r="E1344" s="18">
        <v>0.01</v>
      </c>
      <c r="F1344" s="12" t="s">
        <v>1735</v>
      </c>
    </row>
    <row r="1345" spans="2:6" x14ac:dyDescent="0.25">
      <c r="B1345" s="13" t="s">
        <v>1352</v>
      </c>
      <c r="C1345" s="12" t="s">
        <v>3071</v>
      </c>
      <c r="D1345" s="12" t="s">
        <v>11</v>
      </c>
      <c r="E1345" s="18">
        <v>0.01</v>
      </c>
      <c r="F1345" s="12" t="s">
        <v>1735</v>
      </c>
    </row>
    <row r="1346" spans="2:6" x14ac:dyDescent="0.25">
      <c r="B1346" s="13" t="s">
        <v>1353</v>
      </c>
      <c r="C1346" s="12" t="s">
        <v>3072</v>
      </c>
      <c r="D1346" s="12" t="s">
        <v>11</v>
      </c>
      <c r="E1346" s="18">
        <v>0.01</v>
      </c>
      <c r="F1346" s="12" t="s">
        <v>1735</v>
      </c>
    </row>
    <row r="1347" spans="2:6" x14ac:dyDescent="0.25">
      <c r="B1347" s="13" t="s">
        <v>1354</v>
      </c>
      <c r="C1347" s="12" t="s">
        <v>3073</v>
      </c>
      <c r="D1347" s="12" t="s">
        <v>11</v>
      </c>
      <c r="E1347" s="18">
        <v>0.01</v>
      </c>
      <c r="F1347" s="12" t="s">
        <v>1735</v>
      </c>
    </row>
    <row r="1348" spans="2:6" x14ac:dyDescent="0.25">
      <c r="B1348" s="13" t="s">
        <v>1355</v>
      </c>
      <c r="C1348" s="12" t="s">
        <v>3074</v>
      </c>
      <c r="D1348" s="12" t="s">
        <v>11</v>
      </c>
      <c r="E1348" s="18">
        <v>0.01</v>
      </c>
      <c r="F1348" s="12" t="s">
        <v>1735</v>
      </c>
    </row>
    <row r="1349" spans="2:6" x14ac:dyDescent="0.25">
      <c r="B1349" s="13" t="s">
        <v>1356</v>
      </c>
      <c r="C1349" s="12" t="s">
        <v>3075</v>
      </c>
      <c r="D1349" s="12" t="s">
        <v>11</v>
      </c>
      <c r="E1349" s="18">
        <v>0.01</v>
      </c>
      <c r="F1349" s="12" t="s">
        <v>1735</v>
      </c>
    </row>
    <row r="1350" spans="2:6" x14ac:dyDescent="0.25">
      <c r="B1350" s="13" t="s">
        <v>1357</v>
      </c>
      <c r="C1350" s="12" t="s">
        <v>3076</v>
      </c>
      <c r="D1350" s="12" t="s">
        <v>11</v>
      </c>
      <c r="E1350" s="18">
        <v>0.01</v>
      </c>
      <c r="F1350" s="12" t="s">
        <v>1735</v>
      </c>
    </row>
    <row r="1351" spans="2:6" x14ac:dyDescent="0.25">
      <c r="B1351" s="13" t="s">
        <v>1358</v>
      </c>
      <c r="C1351" s="12" t="s">
        <v>3077</v>
      </c>
      <c r="D1351" s="12" t="s">
        <v>11</v>
      </c>
      <c r="E1351" s="18">
        <v>0.01</v>
      </c>
      <c r="F1351" s="12" t="s">
        <v>1735</v>
      </c>
    </row>
    <row r="1352" spans="2:6" x14ac:dyDescent="0.25">
      <c r="B1352" s="13" t="s">
        <v>1359</v>
      </c>
      <c r="C1352" s="12" t="s">
        <v>3078</v>
      </c>
      <c r="D1352" s="12" t="s">
        <v>11</v>
      </c>
      <c r="E1352" s="18">
        <v>0.01</v>
      </c>
      <c r="F1352" s="12" t="s">
        <v>1735</v>
      </c>
    </row>
    <row r="1353" spans="2:6" x14ac:dyDescent="0.25">
      <c r="B1353" s="13" t="s">
        <v>1360</v>
      </c>
      <c r="C1353" s="12" t="s">
        <v>3079</v>
      </c>
      <c r="D1353" s="12" t="s">
        <v>11</v>
      </c>
      <c r="E1353" s="18">
        <v>0.01</v>
      </c>
      <c r="F1353" s="12" t="s">
        <v>1735</v>
      </c>
    </row>
    <row r="1354" spans="2:6" x14ac:dyDescent="0.25">
      <c r="B1354" s="13" t="s">
        <v>1361</v>
      </c>
      <c r="C1354" s="12" t="s">
        <v>3080</v>
      </c>
      <c r="D1354" s="12" t="s">
        <v>11</v>
      </c>
      <c r="E1354" s="18">
        <v>0.01</v>
      </c>
      <c r="F1354" s="12" t="s">
        <v>1735</v>
      </c>
    </row>
    <row r="1355" spans="2:6" x14ac:dyDescent="0.25">
      <c r="B1355" s="13" t="s">
        <v>1362</v>
      </c>
      <c r="C1355" s="12" t="s">
        <v>3081</v>
      </c>
      <c r="D1355" s="12" t="s">
        <v>11</v>
      </c>
      <c r="E1355" s="18">
        <v>0.01</v>
      </c>
      <c r="F1355" s="12" t="s">
        <v>1735</v>
      </c>
    </row>
    <row r="1356" spans="2:6" x14ac:dyDescent="0.25">
      <c r="B1356" s="13" t="s">
        <v>1363</v>
      </c>
      <c r="C1356" s="12" t="s">
        <v>3082</v>
      </c>
      <c r="D1356" s="12" t="s">
        <v>11</v>
      </c>
      <c r="E1356" s="18">
        <v>0.01</v>
      </c>
      <c r="F1356" s="12" t="s">
        <v>1735</v>
      </c>
    </row>
    <row r="1357" spans="2:6" x14ac:dyDescent="0.25">
      <c r="B1357" s="13" t="s">
        <v>1364</v>
      </c>
      <c r="C1357" s="12" t="s">
        <v>3083</v>
      </c>
      <c r="D1357" s="12" t="s">
        <v>11</v>
      </c>
      <c r="E1357" s="18">
        <v>0.01</v>
      </c>
      <c r="F1357" s="12" t="s">
        <v>1735</v>
      </c>
    </row>
    <row r="1358" spans="2:6" x14ac:dyDescent="0.25">
      <c r="B1358" s="13" t="s">
        <v>1365</v>
      </c>
      <c r="C1358" s="12" t="s">
        <v>3084</v>
      </c>
      <c r="D1358" s="12" t="s">
        <v>11</v>
      </c>
      <c r="E1358" s="18">
        <v>0.01</v>
      </c>
      <c r="F1358" s="12" t="s">
        <v>1735</v>
      </c>
    </row>
    <row r="1359" spans="2:6" x14ac:dyDescent="0.25">
      <c r="B1359" s="13" t="s">
        <v>1366</v>
      </c>
      <c r="C1359" s="12" t="s">
        <v>3085</v>
      </c>
      <c r="D1359" s="12" t="s">
        <v>11</v>
      </c>
      <c r="E1359" s="18">
        <v>0.01</v>
      </c>
      <c r="F1359" s="12" t="s">
        <v>1735</v>
      </c>
    </row>
    <row r="1360" spans="2:6" x14ac:dyDescent="0.25">
      <c r="B1360" s="13" t="s">
        <v>1367</v>
      </c>
      <c r="C1360" s="12" t="s">
        <v>3086</v>
      </c>
      <c r="D1360" s="12" t="s">
        <v>11</v>
      </c>
      <c r="E1360" s="18">
        <v>0.01</v>
      </c>
      <c r="F1360" s="12" t="s">
        <v>1735</v>
      </c>
    </row>
    <row r="1361" spans="2:6" x14ac:dyDescent="0.25">
      <c r="B1361" s="13" t="s">
        <v>1368</v>
      </c>
      <c r="C1361" s="12" t="s">
        <v>3087</v>
      </c>
      <c r="D1361" s="12" t="s">
        <v>11</v>
      </c>
      <c r="E1361" s="18">
        <v>0.01</v>
      </c>
      <c r="F1361" s="12" t="s">
        <v>1735</v>
      </c>
    </row>
    <row r="1362" spans="2:6" x14ac:dyDescent="0.25">
      <c r="B1362" s="13" t="s">
        <v>1369</v>
      </c>
      <c r="C1362" s="12" t="s">
        <v>3088</v>
      </c>
      <c r="D1362" s="12" t="s">
        <v>11</v>
      </c>
      <c r="E1362" s="18">
        <v>0.01</v>
      </c>
      <c r="F1362" s="12" t="s">
        <v>1735</v>
      </c>
    </row>
    <row r="1363" spans="2:6" x14ac:dyDescent="0.25">
      <c r="B1363" s="13" t="s">
        <v>1370</v>
      </c>
      <c r="C1363" s="12" t="s">
        <v>3089</v>
      </c>
      <c r="D1363" s="12" t="s">
        <v>11</v>
      </c>
      <c r="E1363" s="18">
        <v>0.01</v>
      </c>
      <c r="F1363" s="12" t="s">
        <v>1735</v>
      </c>
    </row>
    <row r="1364" spans="2:6" x14ac:dyDescent="0.25">
      <c r="B1364" s="13" t="s">
        <v>1371</v>
      </c>
      <c r="C1364" s="12" t="s">
        <v>3090</v>
      </c>
      <c r="D1364" s="12" t="s">
        <v>11</v>
      </c>
      <c r="E1364" s="18">
        <v>0.01</v>
      </c>
      <c r="F1364" s="12" t="s">
        <v>1735</v>
      </c>
    </row>
    <row r="1365" spans="2:6" x14ac:dyDescent="0.25">
      <c r="B1365" s="13" t="s">
        <v>1372</v>
      </c>
      <c r="C1365" s="12" t="s">
        <v>3091</v>
      </c>
      <c r="D1365" s="12" t="s">
        <v>11</v>
      </c>
      <c r="E1365" s="18">
        <v>0.01</v>
      </c>
      <c r="F1365" s="12" t="s">
        <v>1735</v>
      </c>
    </row>
    <row r="1366" spans="2:6" x14ac:dyDescent="0.25">
      <c r="B1366" s="13" t="s">
        <v>1373</v>
      </c>
      <c r="C1366" s="12" t="s">
        <v>3092</v>
      </c>
      <c r="D1366" s="12" t="s">
        <v>11</v>
      </c>
      <c r="E1366" s="18">
        <v>0.01</v>
      </c>
      <c r="F1366" s="12" t="s">
        <v>1735</v>
      </c>
    </row>
    <row r="1367" spans="2:6" x14ac:dyDescent="0.25">
      <c r="B1367" s="13" t="s">
        <v>1374</v>
      </c>
      <c r="C1367" s="12" t="s">
        <v>3093</v>
      </c>
      <c r="D1367" s="12" t="s">
        <v>11</v>
      </c>
      <c r="E1367" s="18">
        <v>0.01</v>
      </c>
      <c r="F1367" s="12" t="s">
        <v>1735</v>
      </c>
    </row>
    <row r="1368" spans="2:6" x14ac:dyDescent="0.25">
      <c r="B1368" s="13" t="s">
        <v>1375</v>
      </c>
      <c r="C1368" s="12" t="s">
        <v>3094</v>
      </c>
      <c r="D1368" s="12" t="s">
        <v>11</v>
      </c>
      <c r="E1368" s="18">
        <v>0.01</v>
      </c>
      <c r="F1368" s="12" t="s">
        <v>1735</v>
      </c>
    </row>
    <row r="1369" spans="2:6" x14ac:dyDescent="0.25">
      <c r="B1369" s="13" t="s">
        <v>1376</v>
      </c>
      <c r="C1369" s="12" t="s">
        <v>3095</v>
      </c>
      <c r="D1369" s="12" t="s">
        <v>11</v>
      </c>
      <c r="E1369" s="18">
        <v>0.01</v>
      </c>
      <c r="F1369" s="12" t="s">
        <v>1735</v>
      </c>
    </row>
    <row r="1370" spans="2:6" x14ac:dyDescent="0.25">
      <c r="B1370" s="13" t="s">
        <v>1377</v>
      </c>
      <c r="C1370" s="12" t="s">
        <v>3096</v>
      </c>
      <c r="D1370" s="12" t="s">
        <v>11</v>
      </c>
      <c r="E1370" s="18">
        <v>0.01</v>
      </c>
      <c r="F1370" s="12" t="s">
        <v>1735</v>
      </c>
    </row>
    <row r="1371" spans="2:6" x14ac:dyDescent="0.25">
      <c r="B1371" s="13" t="s">
        <v>1378</v>
      </c>
      <c r="C1371" s="12" t="s">
        <v>3097</v>
      </c>
      <c r="D1371" s="12" t="s">
        <v>11</v>
      </c>
      <c r="E1371" s="18">
        <v>0.01</v>
      </c>
      <c r="F1371" s="12" t="s">
        <v>1735</v>
      </c>
    </row>
    <row r="1372" spans="2:6" x14ac:dyDescent="0.25">
      <c r="B1372" s="13" t="s">
        <v>1379</v>
      </c>
      <c r="C1372" s="12" t="s">
        <v>3098</v>
      </c>
      <c r="D1372" s="12" t="s">
        <v>11</v>
      </c>
      <c r="E1372" s="18">
        <v>0.01</v>
      </c>
      <c r="F1372" s="12" t="s">
        <v>1735</v>
      </c>
    </row>
    <row r="1373" spans="2:6" x14ac:dyDescent="0.25">
      <c r="B1373" s="13" t="s">
        <v>1380</v>
      </c>
      <c r="C1373" s="12" t="s">
        <v>3099</v>
      </c>
      <c r="D1373" s="12" t="s">
        <v>11</v>
      </c>
      <c r="E1373" s="18">
        <v>0.01</v>
      </c>
      <c r="F1373" s="12" t="s">
        <v>1735</v>
      </c>
    </row>
    <row r="1374" spans="2:6" x14ac:dyDescent="0.25">
      <c r="B1374" s="13" t="s">
        <v>1381</v>
      </c>
      <c r="C1374" s="12" t="s">
        <v>3100</v>
      </c>
      <c r="D1374" s="12" t="s">
        <v>11</v>
      </c>
      <c r="E1374" s="18">
        <v>0.01</v>
      </c>
      <c r="F1374" s="12" t="s">
        <v>1735</v>
      </c>
    </row>
    <row r="1375" spans="2:6" x14ac:dyDescent="0.25">
      <c r="B1375" s="13" t="s">
        <v>1382</v>
      </c>
      <c r="C1375" s="12" t="s">
        <v>3101</v>
      </c>
      <c r="D1375" s="12" t="s">
        <v>11</v>
      </c>
      <c r="E1375" s="18">
        <v>0.01</v>
      </c>
      <c r="F1375" s="12" t="s">
        <v>1735</v>
      </c>
    </row>
    <row r="1376" spans="2:6" x14ac:dyDescent="0.25">
      <c r="B1376" s="13" t="s">
        <v>1383</v>
      </c>
      <c r="C1376" s="12" t="s">
        <v>3102</v>
      </c>
      <c r="D1376" s="12" t="s">
        <v>11</v>
      </c>
      <c r="E1376" s="18">
        <v>0.01</v>
      </c>
      <c r="F1376" s="12" t="s">
        <v>1735</v>
      </c>
    </row>
    <row r="1377" spans="2:6" x14ac:dyDescent="0.25">
      <c r="B1377" s="13" t="s">
        <v>1384</v>
      </c>
      <c r="C1377" s="12" t="s">
        <v>3103</v>
      </c>
      <c r="D1377" s="12" t="s">
        <v>11</v>
      </c>
      <c r="E1377" s="18">
        <v>0.01</v>
      </c>
      <c r="F1377" s="12" t="s">
        <v>1735</v>
      </c>
    </row>
    <row r="1378" spans="2:6" x14ac:dyDescent="0.25">
      <c r="B1378" s="13" t="s">
        <v>1385</v>
      </c>
      <c r="C1378" s="12" t="s">
        <v>3104</v>
      </c>
      <c r="D1378" s="12" t="s">
        <v>11</v>
      </c>
      <c r="E1378" s="18">
        <v>0.01</v>
      </c>
      <c r="F1378" s="12" t="s">
        <v>1735</v>
      </c>
    </row>
    <row r="1379" spans="2:6" x14ac:dyDescent="0.25">
      <c r="B1379" s="13" t="s">
        <v>1386</v>
      </c>
      <c r="C1379" s="12" t="s">
        <v>3105</v>
      </c>
      <c r="D1379" s="12" t="s">
        <v>11</v>
      </c>
      <c r="E1379" s="18">
        <v>0.01</v>
      </c>
      <c r="F1379" s="12" t="s">
        <v>1735</v>
      </c>
    </row>
    <row r="1380" spans="2:6" x14ac:dyDescent="0.25">
      <c r="B1380" s="13" t="s">
        <v>1387</v>
      </c>
      <c r="C1380" s="12" t="s">
        <v>3106</v>
      </c>
      <c r="D1380" s="12" t="s">
        <v>11</v>
      </c>
      <c r="E1380" s="18">
        <v>0.01</v>
      </c>
      <c r="F1380" s="12" t="s">
        <v>1735</v>
      </c>
    </row>
    <row r="1381" spans="2:6" x14ac:dyDescent="0.25">
      <c r="B1381" s="13" t="s">
        <v>1388</v>
      </c>
      <c r="C1381" s="12" t="s">
        <v>3107</v>
      </c>
      <c r="D1381" s="12" t="s">
        <v>11</v>
      </c>
      <c r="E1381" s="18">
        <v>0.01</v>
      </c>
      <c r="F1381" s="12" t="s">
        <v>1735</v>
      </c>
    </row>
    <row r="1382" spans="2:6" x14ac:dyDescent="0.25">
      <c r="B1382" s="13" t="s">
        <v>1389</v>
      </c>
      <c r="C1382" s="12" t="s">
        <v>3108</v>
      </c>
      <c r="D1382" s="12" t="s">
        <v>11</v>
      </c>
      <c r="E1382" s="18">
        <v>0.01</v>
      </c>
      <c r="F1382" s="12" t="s">
        <v>1735</v>
      </c>
    </row>
    <row r="1383" spans="2:6" x14ac:dyDescent="0.25">
      <c r="B1383" s="13" t="s">
        <v>1390</v>
      </c>
      <c r="C1383" s="12" t="s">
        <v>3109</v>
      </c>
      <c r="D1383" s="12" t="s">
        <v>11</v>
      </c>
      <c r="E1383" s="18">
        <v>0.01</v>
      </c>
      <c r="F1383" s="12" t="s">
        <v>1735</v>
      </c>
    </row>
    <row r="1384" spans="2:6" x14ac:dyDescent="0.25">
      <c r="B1384" s="13" t="s">
        <v>1391</v>
      </c>
      <c r="C1384" s="12" t="s">
        <v>3110</v>
      </c>
      <c r="D1384" s="12" t="s">
        <v>11</v>
      </c>
      <c r="E1384" s="18">
        <v>0.01</v>
      </c>
      <c r="F1384" s="12" t="s">
        <v>1735</v>
      </c>
    </row>
    <row r="1385" spans="2:6" x14ac:dyDescent="0.25">
      <c r="B1385" s="13" t="s">
        <v>1392</v>
      </c>
      <c r="C1385" s="12" t="s">
        <v>3111</v>
      </c>
      <c r="D1385" s="12" t="s">
        <v>11</v>
      </c>
      <c r="E1385" s="18">
        <v>0.01</v>
      </c>
      <c r="F1385" s="12" t="s">
        <v>1735</v>
      </c>
    </row>
    <row r="1386" spans="2:6" x14ac:dyDescent="0.25">
      <c r="B1386" s="13" t="s">
        <v>1393</v>
      </c>
      <c r="C1386" s="12" t="s">
        <v>3112</v>
      </c>
      <c r="D1386" s="12" t="s">
        <v>11</v>
      </c>
      <c r="E1386" s="18">
        <v>0.01</v>
      </c>
      <c r="F1386" s="12" t="s">
        <v>1735</v>
      </c>
    </row>
    <row r="1387" spans="2:6" x14ac:dyDescent="0.25">
      <c r="B1387" s="13" t="s">
        <v>1394</v>
      </c>
      <c r="C1387" s="12" t="s">
        <v>3113</v>
      </c>
      <c r="D1387" s="12" t="s">
        <v>11</v>
      </c>
      <c r="E1387" s="18">
        <v>0.01</v>
      </c>
      <c r="F1387" s="12" t="s">
        <v>1735</v>
      </c>
    </row>
    <row r="1388" spans="2:6" x14ac:dyDescent="0.25">
      <c r="B1388" s="13" t="s">
        <v>1395</v>
      </c>
      <c r="C1388" s="12" t="s">
        <v>3114</v>
      </c>
      <c r="D1388" s="12" t="s">
        <v>11</v>
      </c>
      <c r="E1388" s="18">
        <v>0.01</v>
      </c>
      <c r="F1388" s="12" t="s">
        <v>1735</v>
      </c>
    </row>
    <row r="1389" spans="2:6" x14ac:dyDescent="0.25">
      <c r="B1389" s="13" t="s">
        <v>1396</v>
      </c>
      <c r="C1389" s="12" t="s">
        <v>3115</v>
      </c>
      <c r="D1389" s="12" t="s">
        <v>11</v>
      </c>
      <c r="E1389" s="18">
        <v>0.01</v>
      </c>
      <c r="F1389" s="12" t="s">
        <v>1735</v>
      </c>
    </row>
    <row r="1390" spans="2:6" x14ac:dyDescent="0.25">
      <c r="B1390" s="13" t="s">
        <v>1397</v>
      </c>
      <c r="C1390" s="12" t="s">
        <v>3116</v>
      </c>
      <c r="D1390" s="12" t="s">
        <v>11</v>
      </c>
      <c r="E1390" s="18">
        <v>0.01</v>
      </c>
      <c r="F1390" s="12" t="s">
        <v>1735</v>
      </c>
    </row>
    <row r="1391" spans="2:6" x14ac:dyDescent="0.25">
      <c r="B1391" s="13" t="s">
        <v>1398</v>
      </c>
      <c r="C1391" s="12" t="s">
        <v>3117</v>
      </c>
      <c r="D1391" s="12" t="s">
        <v>11</v>
      </c>
      <c r="E1391" s="18">
        <v>0.01</v>
      </c>
      <c r="F1391" s="12" t="s">
        <v>1735</v>
      </c>
    </row>
    <row r="1392" spans="2:6" x14ac:dyDescent="0.25">
      <c r="B1392" s="13" t="s">
        <v>1399</v>
      </c>
      <c r="C1392" s="12" t="s">
        <v>3118</v>
      </c>
      <c r="D1392" s="12" t="s">
        <v>11</v>
      </c>
      <c r="E1392" s="18">
        <v>0.01</v>
      </c>
      <c r="F1392" s="12" t="s">
        <v>1735</v>
      </c>
    </row>
    <row r="1393" spans="2:6" x14ac:dyDescent="0.25">
      <c r="B1393" s="13" t="s">
        <v>1400</v>
      </c>
      <c r="C1393" s="12" t="s">
        <v>3119</v>
      </c>
      <c r="D1393" s="12" t="s">
        <v>11</v>
      </c>
      <c r="E1393" s="18">
        <v>0.01</v>
      </c>
      <c r="F1393" s="12" t="s">
        <v>1735</v>
      </c>
    </row>
    <row r="1394" spans="2:6" x14ac:dyDescent="0.25">
      <c r="B1394" s="13" t="s">
        <v>1401</v>
      </c>
      <c r="C1394" s="12" t="s">
        <v>3120</v>
      </c>
      <c r="D1394" s="12" t="s">
        <v>11</v>
      </c>
      <c r="E1394" s="18">
        <v>0.01</v>
      </c>
      <c r="F1394" s="12" t="s">
        <v>1735</v>
      </c>
    </row>
    <row r="1395" spans="2:6" x14ac:dyDescent="0.25">
      <c r="B1395" s="13" t="s">
        <v>1402</v>
      </c>
      <c r="C1395" s="12" t="s">
        <v>3121</v>
      </c>
      <c r="D1395" s="12" t="s">
        <v>11</v>
      </c>
      <c r="E1395" s="18">
        <v>0.01</v>
      </c>
      <c r="F1395" s="12" t="s">
        <v>1735</v>
      </c>
    </row>
    <row r="1396" spans="2:6" x14ac:dyDescent="0.25">
      <c r="B1396" s="13" t="s">
        <v>1403</v>
      </c>
      <c r="C1396" s="12" t="s">
        <v>3122</v>
      </c>
      <c r="D1396" s="12" t="s">
        <v>11</v>
      </c>
      <c r="E1396" s="18">
        <v>0.01</v>
      </c>
      <c r="F1396" s="12" t="s">
        <v>1735</v>
      </c>
    </row>
    <row r="1397" spans="2:6" x14ac:dyDescent="0.25">
      <c r="B1397" s="13" t="s">
        <v>1404</v>
      </c>
      <c r="C1397" s="12" t="s">
        <v>3123</v>
      </c>
      <c r="D1397" s="12" t="s">
        <v>11</v>
      </c>
      <c r="E1397" s="18">
        <v>0.01</v>
      </c>
      <c r="F1397" s="12" t="s">
        <v>1735</v>
      </c>
    </row>
    <row r="1398" spans="2:6" x14ac:dyDescent="0.25">
      <c r="B1398" s="13" t="s">
        <v>1405</v>
      </c>
      <c r="C1398" s="12" t="s">
        <v>3124</v>
      </c>
      <c r="D1398" s="12" t="s">
        <v>11</v>
      </c>
      <c r="E1398" s="18">
        <v>0.01</v>
      </c>
      <c r="F1398" s="12" t="s">
        <v>1735</v>
      </c>
    </row>
    <row r="1399" spans="2:6" x14ac:dyDescent="0.25">
      <c r="B1399" s="13" t="s">
        <v>1406</v>
      </c>
      <c r="C1399" s="12" t="s">
        <v>3125</v>
      </c>
      <c r="D1399" s="12" t="s">
        <v>11</v>
      </c>
      <c r="E1399" s="18">
        <v>0.01</v>
      </c>
      <c r="F1399" s="12" t="s">
        <v>1735</v>
      </c>
    </row>
    <row r="1400" spans="2:6" x14ac:dyDescent="0.25">
      <c r="B1400" s="13" t="s">
        <v>1407</v>
      </c>
      <c r="C1400" s="12" t="s">
        <v>3126</v>
      </c>
      <c r="D1400" s="12" t="s">
        <v>11</v>
      </c>
      <c r="E1400" s="18">
        <v>0.01</v>
      </c>
      <c r="F1400" s="12" t="s">
        <v>1735</v>
      </c>
    </row>
    <row r="1401" spans="2:6" x14ac:dyDescent="0.25">
      <c r="B1401" s="13" t="s">
        <v>1408</v>
      </c>
      <c r="C1401" s="12" t="s">
        <v>3127</v>
      </c>
      <c r="D1401" s="12" t="s">
        <v>11</v>
      </c>
      <c r="E1401" s="18">
        <v>0.01</v>
      </c>
      <c r="F1401" s="12" t="s">
        <v>1735</v>
      </c>
    </row>
    <row r="1402" spans="2:6" x14ac:dyDescent="0.25">
      <c r="B1402" s="13" t="s">
        <v>1409</v>
      </c>
      <c r="C1402" s="12" t="s">
        <v>3128</v>
      </c>
      <c r="D1402" s="12" t="s">
        <v>11</v>
      </c>
      <c r="E1402" s="18">
        <v>0.01</v>
      </c>
      <c r="F1402" s="12" t="s">
        <v>1735</v>
      </c>
    </row>
    <row r="1403" spans="2:6" x14ac:dyDescent="0.25">
      <c r="B1403" s="13" t="s">
        <v>1410</v>
      </c>
      <c r="C1403" s="12" t="s">
        <v>3129</v>
      </c>
      <c r="D1403" s="12" t="s">
        <v>11</v>
      </c>
      <c r="E1403" s="18">
        <v>0.01</v>
      </c>
      <c r="F1403" s="12" t="s">
        <v>1735</v>
      </c>
    </row>
    <row r="1404" spans="2:6" x14ac:dyDescent="0.25">
      <c r="B1404" s="13" t="s">
        <v>1411</v>
      </c>
      <c r="C1404" s="12" t="s">
        <v>3130</v>
      </c>
      <c r="D1404" s="12" t="s">
        <v>11</v>
      </c>
      <c r="E1404" s="18">
        <v>0.01</v>
      </c>
      <c r="F1404" s="12" t="s">
        <v>1735</v>
      </c>
    </row>
    <row r="1405" spans="2:6" x14ac:dyDescent="0.25">
      <c r="B1405" s="13" t="s">
        <v>1412</v>
      </c>
      <c r="C1405" s="12" t="s">
        <v>3131</v>
      </c>
      <c r="D1405" s="12" t="s">
        <v>11</v>
      </c>
      <c r="E1405" s="18">
        <v>0.01</v>
      </c>
      <c r="F1405" s="12" t="s">
        <v>1735</v>
      </c>
    </row>
    <row r="1406" spans="2:6" x14ac:dyDescent="0.25">
      <c r="B1406" s="13" t="s">
        <v>1413</v>
      </c>
      <c r="C1406" s="12" t="s">
        <v>3132</v>
      </c>
      <c r="D1406" s="12" t="s">
        <v>11</v>
      </c>
      <c r="E1406" s="18">
        <v>0.01</v>
      </c>
      <c r="F1406" s="12" t="s">
        <v>1735</v>
      </c>
    </row>
    <row r="1407" spans="2:6" x14ac:dyDescent="0.25">
      <c r="B1407" s="13" t="s">
        <v>1414</v>
      </c>
      <c r="C1407" s="12" t="s">
        <v>3133</v>
      </c>
      <c r="D1407" s="12" t="s">
        <v>11</v>
      </c>
      <c r="E1407" s="18">
        <v>0.01</v>
      </c>
      <c r="F1407" s="12" t="s">
        <v>1735</v>
      </c>
    </row>
    <row r="1408" spans="2:6" x14ac:dyDescent="0.25">
      <c r="B1408" s="13" t="s">
        <v>1415</v>
      </c>
      <c r="C1408" s="12" t="s">
        <v>3134</v>
      </c>
      <c r="D1408" s="12" t="s">
        <v>11</v>
      </c>
      <c r="E1408" s="18">
        <v>0.01</v>
      </c>
      <c r="F1408" s="12" t="s">
        <v>1735</v>
      </c>
    </row>
    <row r="1409" spans="2:6" x14ac:dyDescent="0.25">
      <c r="B1409" s="13" t="s">
        <v>1416</v>
      </c>
      <c r="C1409" s="12" t="s">
        <v>3135</v>
      </c>
      <c r="D1409" s="12" t="s">
        <v>11</v>
      </c>
      <c r="E1409" s="18">
        <v>0.01</v>
      </c>
      <c r="F1409" s="12" t="s">
        <v>1735</v>
      </c>
    </row>
    <row r="1410" spans="2:6" x14ac:dyDescent="0.25">
      <c r="B1410" s="13" t="s">
        <v>1417</v>
      </c>
      <c r="C1410" s="12" t="s">
        <v>3136</v>
      </c>
      <c r="D1410" s="12" t="s">
        <v>11</v>
      </c>
      <c r="E1410" s="18">
        <v>0.01</v>
      </c>
      <c r="F1410" s="12" t="s">
        <v>1735</v>
      </c>
    </row>
    <row r="1411" spans="2:6" x14ac:dyDescent="0.25">
      <c r="B1411" s="13" t="s">
        <v>1418</v>
      </c>
      <c r="C1411" s="12" t="s">
        <v>3137</v>
      </c>
      <c r="D1411" s="12" t="s">
        <v>11</v>
      </c>
      <c r="E1411" s="18">
        <v>0.01</v>
      </c>
      <c r="F1411" s="12" t="s">
        <v>1735</v>
      </c>
    </row>
    <row r="1412" spans="2:6" x14ac:dyDescent="0.25">
      <c r="B1412" s="13" t="s">
        <v>1419</v>
      </c>
      <c r="C1412" s="12" t="s">
        <v>3138</v>
      </c>
      <c r="D1412" s="12" t="s">
        <v>11</v>
      </c>
      <c r="E1412" s="18">
        <v>0.01</v>
      </c>
      <c r="F1412" s="12" t="s">
        <v>1735</v>
      </c>
    </row>
    <row r="1413" spans="2:6" x14ac:dyDescent="0.25">
      <c r="B1413" s="13" t="s">
        <v>1420</v>
      </c>
      <c r="C1413" s="12" t="s">
        <v>3139</v>
      </c>
      <c r="D1413" s="12" t="s">
        <v>11</v>
      </c>
      <c r="E1413" s="18">
        <v>0.01</v>
      </c>
      <c r="F1413" s="12" t="s">
        <v>1735</v>
      </c>
    </row>
    <row r="1414" spans="2:6" x14ac:dyDescent="0.25">
      <c r="B1414" s="13" t="s">
        <v>1421</v>
      </c>
      <c r="C1414" s="12" t="s">
        <v>3140</v>
      </c>
      <c r="D1414" s="12" t="s">
        <v>11</v>
      </c>
      <c r="E1414" s="18">
        <v>0.01</v>
      </c>
      <c r="F1414" s="12" t="s">
        <v>1735</v>
      </c>
    </row>
    <row r="1415" spans="2:6" x14ac:dyDescent="0.25">
      <c r="B1415" s="13" t="s">
        <v>1422</v>
      </c>
      <c r="C1415" s="12" t="s">
        <v>3141</v>
      </c>
      <c r="D1415" s="12" t="s">
        <v>11</v>
      </c>
      <c r="E1415" s="18">
        <v>0.01</v>
      </c>
      <c r="F1415" s="12" t="s">
        <v>1735</v>
      </c>
    </row>
    <row r="1416" spans="2:6" x14ac:dyDescent="0.25">
      <c r="B1416" s="13" t="s">
        <v>1423</v>
      </c>
      <c r="C1416" s="12" t="s">
        <v>3142</v>
      </c>
      <c r="D1416" s="12" t="s">
        <v>11</v>
      </c>
      <c r="E1416" s="18">
        <v>0.01</v>
      </c>
      <c r="F1416" s="12" t="s">
        <v>1735</v>
      </c>
    </row>
    <row r="1417" spans="2:6" x14ac:dyDescent="0.25">
      <c r="B1417" s="13" t="s">
        <v>1424</v>
      </c>
      <c r="C1417" s="12" t="s">
        <v>3143</v>
      </c>
      <c r="D1417" s="12" t="s">
        <v>11</v>
      </c>
      <c r="E1417" s="18">
        <v>0.01</v>
      </c>
      <c r="F1417" s="12" t="s">
        <v>1735</v>
      </c>
    </row>
    <row r="1418" spans="2:6" x14ac:dyDescent="0.25">
      <c r="B1418" s="13" t="s">
        <v>1425</v>
      </c>
      <c r="C1418" s="12" t="s">
        <v>3144</v>
      </c>
      <c r="D1418" s="12" t="s">
        <v>11</v>
      </c>
      <c r="E1418" s="18">
        <v>0.01</v>
      </c>
      <c r="F1418" s="12" t="s">
        <v>1735</v>
      </c>
    </row>
    <row r="1419" spans="2:6" x14ac:dyDescent="0.25">
      <c r="B1419" s="13" t="s">
        <v>1426</v>
      </c>
      <c r="C1419" s="12" t="s">
        <v>3145</v>
      </c>
      <c r="D1419" s="12" t="s">
        <v>11</v>
      </c>
      <c r="E1419" s="18">
        <v>0.01</v>
      </c>
      <c r="F1419" s="12" t="s">
        <v>1735</v>
      </c>
    </row>
    <row r="1420" spans="2:6" x14ac:dyDescent="0.25">
      <c r="B1420" s="13" t="s">
        <v>1427</v>
      </c>
      <c r="C1420" s="12" t="s">
        <v>3146</v>
      </c>
      <c r="D1420" s="12" t="s">
        <v>11</v>
      </c>
      <c r="E1420" s="18">
        <v>0.01</v>
      </c>
      <c r="F1420" s="12" t="s">
        <v>1735</v>
      </c>
    </row>
    <row r="1421" spans="2:6" x14ac:dyDescent="0.25">
      <c r="B1421" s="13" t="s">
        <v>1428</v>
      </c>
      <c r="C1421" s="12" t="s">
        <v>3147</v>
      </c>
      <c r="D1421" s="12" t="s">
        <v>11</v>
      </c>
      <c r="E1421" s="18">
        <v>0.01</v>
      </c>
      <c r="F1421" s="12" t="s">
        <v>1735</v>
      </c>
    </row>
    <row r="1422" spans="2:6" x14ac:dyDescent="0.25">
      <c r="B1422" s="13" t="s">
        <v>1429</v>
      </c>
      <c r="C1422" s="12" t="s">
        <v>3148</v>
      </c>
      <c r="D1422" s="12" t="s">
        <v>11</v>
      </c>
      <c r="E1422" s="18">
        <v>0.01</v>
      </c>
      <c r="F1422" s="12" t="s">
        <v>1735</v>
      </c>
    </row>
    <row r="1423" spans="2:6" x14ac:dyDescent="0.25">
      <c r="B1423" s="13" t="s">
        <v>1430</v>
      </c>
      <c r="C1423" s="12" t="s">
        <v>3149</v>
      </c>
      <c r="D1423" s="12" t="s">
        <v>11</v>
      </c>
      <c r="E1423" s="18">
        <v>0.01</v>
      </c>
      <c r="F1423" s="12" t="s">
        <v>1735</v>
      </c>
    </row>
    <row r="1424" spans="2:6" x14ac:dyDescent="0.25">
      <c r="B1424" s="13" t="s">
        <v>1431</v>
      </c>
      <c r="C1424" s="12" t="s">
        <v>3150</v>
      </c>
      <c r="D1424" s="12" t="s">
        <v>11</v>
      </c>
      <c r="E1424" s="18">
        <v>0.01</v>
      </c>
      <c r="F1424" s="12" t="s">
        <v>1735</v>
      </c>
    </row>
    <row r="1425" spans="2:6" x14ac:dyDescent="0.25">
      <c r="B1425" s="13" t="s">
        <v>1432</v>
      </c>
      <c r="C1425" s="12" t="s">
        <v>3151</v>
      </c>
      <c r="D1425" s="12" t="s">
        <v>11</v>
      </c>
      <c r="E1425" s="18">
        <v>0.01</v>
      </c>
      <c r="F1425" s="12" t="s">
        <v>1735</v>
      </c>
    </row>
    <row r="1426" spans="2:6" x14ac:dyDescent="0.25">
      <c r="B1426" s="13" t="s">
        <v>1433</v>
      </c>
      <c r="C1426" s="12" t="s">
        <v>3152</v>
      </c>
      <c r="D1426" s="12" t="s">
        <v>11</v>
      </c>
      <c r="E1426" s="18">
        <v>0.01</v>
      </c>
      <c r="F1426" s="12" t="s">
        <v>1735</v>
      </c>
    </row>
    <row r="1427" spans="2:6" x14ac:dyDescent="0.25">
      <c r="B1427" s="13" t="s">
        <v>3908</v>
      </c>
      <c r="C1427" s="12" t="s">
        <v>3153</v>
      </c>
      <c r="D1427" s="12" t="s">
        <v>11</v>
      </c>
      <c r="E1427" s="18">
        <v>0.01</v>
      </c>
      <c r="F1427" s="12" t="s">
        <v>1735</v>
      </c>
    </row>
    <row r="1428" spans="2:6" x14ac:dyDescent="0.25">
      <c r="B1428" s="13" t="s">
        <v>1434</v>
      </c>
      <c r="C1428" s="12" t="s">
        <v>3154</v>
      </c>
      <c r="D1428" s="12" t="s">
        <v>11</v>
      </c>
      <c r="E1428" s="18">
        <v>0.01</v>
      </c>
      <c r="F1428" s="12" t="s">
        <v>1735</v>
      </c>
    </row>
    <row r="1429" spans="2:6" x14ac:dyDescent="0.25">
      <c r="B1429" s="13" t="s">
        <v>1435</v>
      </c>
      <c r="C1429" s="12" t="s">
        <v>3155</v>
      </c>
      <c r="D1429" s="12" t="s">
        <v>11</v>
      </c>
      <c r="E1429" s="18">
        <v>0.01</v>
      </c>
      <c r="F1429" s="12" t="s">
        <v>1735</v>
      </c>
    </row>
    <row r="1430" spans="2:6" x14ac:dyDescent="0.25">
      <c r="B1430" s="13" t="s">
        <v>1436</v>
      </c>
      <c r="C1430" s="12" t="s">
        <v>3156</v>
      </c>
      <c r="D1430" s="12" t="s">
        <v>11</v>
      </c>
      <c r="E1430" s="18">
        <v>0.01</v>
      </c>
      <c r="F1430" s="12" t="s">
        <v>1735</v>
      </c>
    </row>
    <row r="1431" spans="2:6" x14ac:dyDescent="0.25">
      <c r="B1431" s="13" t="s">
        <v>1437</v>
      </c>
      <c r="C1431" s="12" t="s">
        <v>3157</v>
      </c>
      <c r="D1431" s="12" t="s">
        <v>11</v>
      </c>
      <c r="E1431" s="18">
        <v>0.01</v>
      </c>
      <c r="F1431" s="12" t="s">
        <v>1735</v>
      </c>
    </row>
    <row r="1432" spans="2:6" x14ac:dyDescent="0.25">
      <c r="B1432" s="13" t="s">
        <v>1438</v>
      </c>
      <c r="C1432" s="12" t="s">
        <v>3158</v>
      </c>
      <c r="D1432" s="12" t="s">
        <v>11</v>
      </c>
      <c r="E1432" s="18">
        <v>0.01</v>
      </c>
      <c r="F1432" s="12" t="s">
        <v>1735</v>
      </c>
    </row>
    <row r="1433" spans="2:6" x14ac:dyDescent="0.25">
      <c r="B1433" s="13" t="s">
        <v>1439</v>
      </c>
      <c r="C1433" s="12" t="s">
        <v>3159</v>
      </c>
      <c r="D1433" s="12" t="s">
        <v>11</v>
      </c>
      <c r="E1433" s="18">
        <v>0.01</v>
      </c>
      <c r="F1433" s="12" t="s">
        <v>1735</v>
      </c>
    </row>
    <row r="1434" spans="2:6" x14ac:dyDescent="0.25">
      <c r="B1434" s="13" t="s">
        <v>1440</v>
      </c>
      <c r="C1434" s="12" t="s">
        <v>3160</v>
      </c>
      <c r="D1434" s="12" t="s">
        <v>11</v>
      </c>
      <c r="E1434" s="18">
        <v>0.01</v>
      </c>
      <c r="F1434" s="12" t="s">
        <v>1735</v>
      </c>
    </row>
    <row r="1435" spans="2:6" x14ac:dyDescent="0.25">
      <c r="B1435" s="13" t="s">
        <v>1441</v>
      </c>
      <c r="C1435" s="12" t="s">
        <v>3161</v>
      </c>
      <c r="D1435" s="12" t="s">
        <v>11</v>
      </c>
      <c r="E1435" s="18">
        <v>0.01</v>
      </c>
      <c r="F1435" s="12" t="s">
        <v>1735</v>
      </c>
    </row>
    <row r="1436" spans="2:6" x14ac:dyDescent="0.25">
      <c r="B1436" s="13" t="s">
        <v>1442</v>
      </c>
      <c r="C1436" s="12" t="s">
        <v>3162</v>
      </c>
      <c r="D1436" s="12" t="s">
        <v>11</v>
      </c>
      <c r="E1436" s="18">
        <v>0.01</v>
      </c>
      <c r="F1436" s="12" t="s">
        <v>1735</v>
      </c>
    </row>
    <row r="1437" spans="2:6" x14ac:dyDescent="0.25">
      <c r="B1437" s="13" t="s">
        <v>1443</v>
      </c>
      <c r="C1437" s="12" t="s">
        <v>3163</v>
      </c>
      <c r="D1437" s="12" t="s">
        <v>11</v>
      </c>
      <c r="E1437" s="18">
        <v>0.01</v>
      </c>
      <c r="F1437" s="12" t="s">
        <v>1735</v>
      </c>
    </row>
    <row r="1438" spans="2:6" x14ac:dyDescent="0.25">
      <c r="B1438" s="13" t="s">
        <v>1444</v>
      </c>
      <c r="C1438" s="12" t="s">
        <v>3164</v>
      </c>
      <c r="D1438" s="12" t="s">
        <v>11</v>
      </c>
      <c r="E1438" s="18">
        <v>0.01</v>
      </c>
      <c r="F1438" s="12" t="s">
        <v>1735</v>
      </c>
    </row>
    <row r="1439" spans="2:6" x14ac:dyDescent="0.25">
      <c r="B1439" s="13" t="s">
        <v>1445</v>
      </c>
      <c r="C1439" s="12" t="s">
        <v>3165</v>
      </c>
      <c r="D1439" s="12" t="s">
        <v>11</v>
      </c>
      <c r="E1439" s="18">
        <v>0.01</v>
      </c>
      <c r="F1439" s="12" t="s">
        <v>1735</v>
      </c>
    </row>
    <row r="1440" spans="2:6" x14ac:dyDescent="0.25">
      <c r="B1440" s="13" t="s">
        <v>1446</v>
      </c>
      <c r="C1440" s="12" t="s">
        <v>3166</v>
      </c>
      <c r="D1440" s="12" t="s">
        <v>11</v>
      </c>
      <c r="E1440" s="18">
        <v>0.01</v>
      </c>
      <c r="F1440" s="12" t="s">
        <v>1735</v>
      </c>
    </row>
    <row r="1441" spans="2:6" x14ac:dyDescent="0.25">
      <c r="B1441" s="13" t="s">
        <v>1447</v>
      </c>
      <c r="C1441" s="12" t="s">
        <v>3167</v>
      </c>
      <c r="D1441" s="12" t="s">
        <v>11</v>
      </c>
      <c r="E1441" s="18">
        <v>0.01</v>
      </c>
      <c r="F1441" s="12" t="s">
        <v>1735</v>
      </c>
    </row>
    <row r="1442" spans="2:6" x14ac:dyDescent="0.25">
      <c r="B1442" s="13" t="s">
        <v>1448</v>
      </c>
      <c r="C1442" s="12" t="s">
        <v>3168</v>
      </c>
      <c r="D1442" s="12" t="s">
        <v>11</v>
      </c>
      <c r="E1442" s="18">
        <v>0.01</v>
      </c>
      <c r="F1442" s="12" t="s">
        <v>1735</v>
      </c>
    </row>
    <row r="1443" spans="2:6" x14ac:dyDescent="0.25">
      <c r="B1443" s="13" t="s">
        <v>1449</v>
      </c>
      <c r="C1443" s="12" t="s">
        <v>3169</v>
      </c>
      <c r="D1443" s="12" t="s">
        <v>11</v>
      </c>
      <c r="E1443" s="18">
        <v>0.01</v>
      </c>
      <c r="F1443" s="12" t="s">
        <v>1735</v>
      </c>
    </row>
    <row r="1444" spans="2:6" x14ac:dyDescent="0.25">
      <c r="B1444" s="13" t="s">
        <v>1450</v>
      </c>
      <c r="C1444" s="12" t="s">
        <v>3170</v>
      </c>
      <c r="D1444" s="12" t="s">
        <v>11</v>
      </c>
      <c r="E1444" s="18">
        <v>0.01</v>
      </c>
      <c r="F1444" s="12" t="s">
        <v>1735</v>
      </c>
    </row>
    <row r="1445" spans="2:6" x14ac:dyDescent="0.25">
      <c r="B1445" s="13" t="s">
        <v>1451</v>
      </c>
      <c r="C1445" s="12" t="s">
        <v>3171</v>
      </c>
      <c r="D1445" s="12" t="s">
        <v>11</v>
      </c>
      <c r="E1445" s="18">
        <v>0.01</v>
      </c>
      <c r="F1445" s="12" t="s">
        <v>1735</v>
      </c>
    </row>
    <row r="1446" spans="2:6" x14ac:dyDescent="0.25">
      <c r="B1446" s="13" t="s">
        <v>1452</v>
      </c>
      <c r="C1446" s="12" t="s">
        <v>3172</v>
      </c>
      <c r="D1446" s="12" t="s">
        <v>11</v>
      </c>
      <c r="E1446" s="18">
        <v>0.01</v>
      </c>
      <c r="F1446" s="12" t="s">
        <v>1735</v>
      </c>
    </row>
    <row r="1447" spans="2:6" x14ac:dyDescent="0.25">
      <c r="B1447" s="13" t="s">
        <v>3857</v>
      </c>
      <c r="C1447" s="12" t="s">
        <v>3173</v>
      </c>
      <c r="D1447" s="12" t="s">
        <v>11</v>
      </c>
      <c r="E1447" s="18">
        <v>0.01</v>
      </c>
      <c r="F1447" s="12" t="s">
        <v>1735</v>
      </c>
    </row>
    <row r="1448" spans="2:6" x14ac:dyDescent="0.25">
      <c r="B1448" s="13" t="s">
        <v>1453</v>
      </c>
      <c r="C1448" s="12" t="s">
        <v>3174</v>
      </c>
      <c r="D1448" s="12" t="s">
        <v>11</v>
      </c>
      <c r="E1448" s="18">
        <v>0.01</v>
      </c>
      <c r="F1448" s="12" t="s">
        <v>1735</v>
      </c>
    </row>
    <row r="1449" spans="2:6" x14ac:dyDescent="0.25">
      <c r="B1449" s="13" t="s">
        <v>1454</v>
      </c>
      <c r="C1449" s="12" t="s">
        <v>3175</v>
      </c>
      <c r="D1449" s="12" t="s">
        <v>11</v>
      </c>
      <c r="E1449" s="18">
        <v>0.01</v>
      </c>
      <c r="F1449" s="12" t="s">
        <v>1735</v>
      </c>
    </row>
    <row r="1450" spans="2:6" x14ac:dyDescent="0.25">
      <c r="B1450" s="13" t="s">
        <v>1455</v>
      </c>
      <c r="C1450" s="12" t="s">
        <v>3176</v>
      </c>
      <c r="D1450" s="12" t="s">
        <v>11</v>
      </c>
      <c r="E1450" s="18">
        <v>0.01</v>
      </c>
      <c r="F1450" s="12" t="s">
        <v>1735</v>
      </c>
    </row>
    <row r="1451" spans="2:6" x14ac:dyDescent="0.25">
      <c r="B1451" s="13" t="s">
        <v>1456</v>
      </c>
      <c r="C1451" s="12" t="s">
        <v>3177</v>
      </c>
      <c r="D1451" s="12" t="s">
        <v>11</v>
      </c>
      <c r="E1451" s="18">
        <v>0.01</v>
      </c>
      <c r="F1451" s="12" t="s">
        <v>1735</v>
      </c>
    </row>
    <row r="1452" spans="2:6" x14ac:dyDescent="0.25">
      <c r="B1452" s="13" t="s">
        <v>1457</v>
      </c>
      <c r="C1452" s="12" t="s">
        <v>3178</v>
      </c>
      <c r="D1452" s="12" t="s">
        <v>11</v>
      </c>
      <c r="E1452" s="18">
        <v>0.01</v>
      </c>
      <c r="F1452" s="12" t="s">
        <v>1735</v>
      </c>
    </row>
    <row r="1453" spans="2:6" x14ac:dyDescent="0.25">
      <c r="B1453" s="13" t="s">
        <v>1458</v>
      </c>
      <c r="C1453" s="12" t="s">
        <v>3179</v>
      </c>
      <c r="D1453" s="12" t="s">
        <v>11</v>
      </c>
      <c r="E1453" s="18">
        <v>0.01</v>
      </c>
      <c r="F1453" s="12" t="s">
        <v>1735</v>
      </c>
    </row>
    <row r="1454" spans="2:6" x14ac:dyDescent="0.25">
      <c r="B1454" s="13" t="s">
        <v>1459</v>
      </c>
      <c r="C1454" s="12" t="s">
        <v>3180</v>
      </c>
      <c r="D1454" s="12" t="s">
        <v>11</v>
      </c>
      <c r="E1454" s="18">
        <v>0.01</v>
      </c>
      <c r="F1454" s="12" t="s">
        <v>1735</v>
      </c>
    </row>
    <row r="1455" spans="2:6" x14ac:dyDescent="0.25">
      <c r="B1455" s="13" t="s">
        <v>1460</v>
      </c>
      <c r="C1455" s="12" t="s">
        <v>3181</v>
      </c>
      <c r="D1455" s="12" t="s">
        <v>11</v>
      </c>
      <c r="E1455" s="18">
        <v>0.01</v>
      </c>
      <c r="F1455" s="12" t="s">
        <v>1735</v>
      </c>
    </row>
    <row r="1456" spans="2:6" x14ac:dyDescent="0.25">
      <c r="B1456" s="13" t="s">
        <v>1461</v>
      </c>
      <c r="C1456" s="12" t="s">
        <v>3182</v>
      </c>
      <c r="D1456" s="12" t="s">
        <v>11</v>
      </c>
      <c r="E1456" s="18">
        <v>0.01</v>
      </c>
      <c r="F1456" s="12" t="s">
        <v>1735</v>
      </c>
    </row>
    <row r="1457" spans="2:6" x14ac:dyDescent="0.25">
      <c r="B1457" s="13" t="s">
        <v>1462</v>
      </c>
      <c r="C1457" s="12" t="s">
        <v>3183</v>
      </c>
      <c r="D1457" s="12" t="s">
        <v>11</v>
      </c>
      <c r="E1457" s="18">
        <v>0.01</v>
      </c>
      <c r="F1457" s="12" t="s">
        <v>1735</v>
      </c>
    </row>
    <row r="1458" spans="2:6" x14ac:dyDescent="0.25">
      <c r="B1458" s="13" t="s">
        <v>1463</v>
      </c>
      <c r="C1458" s="12" t="s">
        <v>3184</v>
      </c>
      <c r="D1458" s="12" t="s">
        <v>11</v>
      </c>
      <c r="E1458" s="18">
        <v>0.01</v>
      </c>
      <c r="F1458" s="12" t="s">
        <v>1735</v>
      </c>
    </row>
    <row r="1459" spans="2:6" x14ac:dyDescent="0.25">
      <c r="B1459" s="13" t="s">
        <v>1464</v>
      </c>
      <c r="C1459" s="12" t="s">
        <v>3185</v>
      </c>
      <c r="D1459" s="12" t="s">
        <v>11</v>
      </c>
      <c r="E1459" s="18">
        <v>0.01</v>
      </c>
      <c r="F1459" s="12" t="s">
        <v>1735</v>
      </c>
    </row>
    <row r="1460" spans="2:6" x14ac:dyDescent="0.25">
      <c r="B1460" s="13" t="s">
        <v>1465</v>
      </c>
      <c r="C1460" s="12" t="s">
        <v>3186</v>
      </c>
      <c r="D1460" s="12" t="s">
        <v>11</v>
      </c>
      <c r="E1460" s="18">
        <v>0.01</v>
      </c>
      <c r="F1460" s="12" t="s">
        <v>1735</v>
      </c>
    </row>
    <row r="1461" spans="2:6" x14ac:dyDescent="0.25">
      <c r="B1461" s="13" t="s">
        <v>1466</v>
      </c>
      <c r="C1461" s="12" t="s">
        <v>3187</v>
      </c>
      <c r="D1461" s="12" t="s">
        <v>11</v>
      </c>
      <c r="E1461" s="18">
        <v>0.01</v>
      </c>
      <c r="F1461" s="12" t="s">
        <v>1735</v>
      </c>
    </row>
    <row r="1462" spans="2:6" x14ac:dyDescent="0.25">
      <c r="B1462" s="13" t="s">
        <v>1467</v>
      </c>
      <c r="C1462" s="12" t="s">
        <v>3188</v>
      </c>
      <c r="D1462" s="12" t="s">
        <v>11</v>
      </c>
      <c r="E1462" s="18">
        <v>0.01</v>
      </c>
      <c r="F1462" s="12" t="s">
        <v>1735</v>
      </c>
    </row>
    <row r="1463" spans="2:6" x14ac:dyDescent="0.25">
      <c r="B1463" s="13" t="s">
        <v>1468</v>
      </c>
      <c r="C1463" s="12" t="s">
        <v>3189</v>
      </c>
      <c r="D1463" s="12" t="s">
        <v>11</v>
      </c>
      <c r="E1463" s="18">
        <v>0.01</v>
      </c>
      <c r="F1463" s="12" t="s">
        <v>1735</v>
      </c>
    </row>
    <row r="1464" spans="2:6" x14ac:dyDescent="0.25">
      <c r="B1464" s="13" t="s">
        <v>1469</v>
      </c>
      <c r="C1464" s="12" t="s">
        <v>3190</v>
      </c>
      <c r="D1464" s="12" t="s">
        <v>11</v>
      </c>
      <c r="E1464" s="18">
        <v>0.01</v>
      </c>
      <c r="F1464" s="12" t="s">
        <v>1735</v>
      </c>
    </row>
    <row r="1465" spans="2:6" x14ac:dyDescent="0.25">
      <c r="B1465" s="13" t="s">
        <v>1470</v>
      </c>
      <c r="C1465" s="12" t="s">
        <v>3191</v>
      </c>
      <c r="D1465" s="12" t="s">
        <v>11</v>
      </c>
      <c r="E1465" s="18">
        <v>0.01</v>
      </c>
      <c r="F1465" s="12" t="s">
        <v>1735</v>
      </c>
    </row>
    <row r="1466" spans="2:6" x14ac:dyDescent="0.25">
      <c r="B1466" s="13" t="s">
        <v>1471</v>
      </c>
      <c r="C1466" s="12" t="s">
        <v>3192</v>
      </c>
      <c r="D1466" s="12" t="s">
        <v>11</v>
      </c>
      <c r="E1466" s="18">
        <v>0.01</v>
      </c>
      <c r="F1466" s="12" t="s">
        <v>1735</v>
      </c>
    </row>
    <row r="1467" spans="2:6" x14ac:dyDescent="0.25">
      <c r="B1467" s="13" t="s">
        <v>1472</v>
      </c>
      <c r="C1467" s="12" t="s">
        <v>3193</v>
      </c>
      <c r="D1467" s="12" t="s">
        <v>11</v>
      </c>
      <c r="E1467" s="18">
        <v>0.01</v>
      </c>
      <c r="F1467" s="12" t="s">
        <v>1735</v>
      </c>
    </row>
    <row r="1468" spans="2:6" x14ac:dyDescent="0.25">
      <c r="B1468" s="13" t="s">
        <v>1473</v>
      </c>
      <c r="C1468" s="12" t="s">
        <v>3194</v>
      </c>
      <c r="D1468" s="12" t="s">
        <v>11</v>
      </c>
      <c r="E1468" s="18">
        <v>0.01</v>
      </c>
      <c r="F1468" s="12" t="s">
        <v>1735</v>
      </c>
    </row>
    <row r="1469" spans="2:6" x14ac:dyDescent="0.25">
      <c r="B1469" s="13" t="s">
        <v>1474</v>
      </c>
      <c r="C1469" s="12" t="s">
        <v>3195</v>
      </c>
      <c r="D1469" s="12" t="s">
        <v>11</v>
      </c>
      <c r="E1469" s="18">
        <v>0.01</v>
      </c>
      <c r="F1469" s="12" t="s">
        <v>1735</v>
      </c>
    </row>
    <row r="1470" spans="2:6" x14ac:dyDescent="0.25">
      <c r="B1470" s="13" t="s">
        <v>1475</v>
      </c>
      <c r="C1470" s="12" t="s">
        <v>3196</v>
      </c>
      <c r="D1470" s="12" t="s">
        <v>11</v>
      </c>
      <c r="E1470" s="18">
        <v>0.01</v>
      </c>
      <c r="F1470" s="12" t="s">
        <v>1735</v>
      </c>
    </row>
    <row r="1471" spans="2:6" x14ac:dyDescent="0.25">
      <c r="B1471" s="13" t="s">
        <v>1476</v>
      </c>
      <c r="C1471" s="12" t="s">
        <v>3197</v>
      </c>
      <c r="D1471" s="12" t="s">
        <v>11</v>
      </c>
      <c r="E1471" s="18">
        <v>0.01</v>
      </c>
      <c r="F1471" s="12" t="s">
        <v>1735</v>
      </c>
    </row>
    <row r="1472" spans="2:6" x14ac:dyDescent="0.25">
      <c r="B1472" s="13" t="s">
        <v>1477</v>
      </c>
      <c r="C1472" s="12" t="s">
        <v>3198</v>
      </c>
      <c r="D1472" s="12" t="s">
        <v>11</v>
      </c>
      <c r="E1472" s="18">
        <v>0.01</v>
      </c>
      <c r="F1472" s="12" t="s">
        <v>1735</v>
      </c>
    </row>
    <row r="1473" spans="2:6" x14ac:dyDescent="0.25">
      <c r="B1473" s="13" t="s">
        <v>1478</v>
      </c>
      <c r="C1473" s="12" t="s">
        <v>3199</v>
      </c>
      <c r="D1473" s="12" t="s">
        <v>11</v>
      </c>
      <c r="E1473" s="18">
        <v>0.01</v>
      </c>
      <c r="F1473" s="12" t="s">
        <v>1735</v>
      </c>
    </row>
    <row r="1474" spans="2:6" x14ac:dyDescent="0.25">
      <c r="B1474" s="13" t="s">
        <v>1479</v>
      </c>
      <c r="C1474" s="12" t="s">
        <v>3200</v>
      </c>
      <c r="D1474" s="12" t="s">
        <v>11</v>
      </c>
      <c r="E1474" s="18">
        <v>0.01</v>
      </c>
      <c r="F1474" s="12" t="s">
        <v>1735</v>
      </c>
    </row>
    <row r="1475" spans="2:6" x14ac:dyDescent="0.25">
      <c r="B1475" s="13" t="s">
        <v>1480</v>
      </c>
      <c r="C1475" s="12" t="s">
        <v>3201</v>
      </c>
      <c r="D1475" s="12" t="s">
        <v>11</v>
      </c>
      <c r="E1475" s="18">
        <v>0.01</v>
      </c>
      <c r="F1475" s="12" t="s">
        <v>1735</v>
      </c>
    </row>
    <row r="1476" spans="2:6" x14ac:dyDescent="0.25">
      <c r="B1476" s="13" t="s">
        <v>1481</v>
      </c>
      <c r="C1476" s="12" t="s">
        <v>3202</v>
      </c>
      <c r="D1476" s="12" t="s">
        <v>11</v>
      </c>
      <c r="E1476" s="18">
        <v>0.01</v>
      </c>
      <c r="F1476" s="12" t="s">
        <v>1735</v>
      </c>
    </row>
    <row r="1477" spans="2:6" x14ac:dyDescent="0.25">
      <c r="B1477" s="13" t="s">
        <v>1482</v>
      </c>
      <c r="C1477" s="12" t="s">
        <v>3203</v>
      </c>
      <c r="D1477" s="12" t="s">
        <v>11</v>
      </c>
      <c r="E1477" s="18">
        <v>0.01</v>
      </c>
      <c r="F1477" s="12" t="s">
        <v>1735</v>
      </c>
    </row>
    <row r="1478" spans="2:6" x14ac:dyDescent="0.25">
      <c r="B1478" s="13" t="s">
        <v>1483</v>
      </c>
      <c r="C1478" s="12" t="s">
        <v>3204</v>
      </c>
      <c r="D1478" s="12" t="s">
        <v>11</v>
      </c>
      <c r="E1478" s="18">
        <v>0.01</v>
      </c>
      <c r="F1478" s="12" t="s">
        <v>1735</v>
      </c>
    </row>
    <row r="1479" spans="2:6" x14ac:dyDescent="0.25">
      <c r="B1479" s="13" t="s">
        <v>1484</v>
      </c>
      <c r="C1479" s="12" t="s">
        <v>3205</v>
      </c>
      <c r="D1479" s="12" t="s">
        <v>11</v>
      </c>
      <c r="E1479" s="18">
        <v>0.01</v>
      </c>
      <c r="F1479" s="12" t="s">
        <v>1735</v>
      </c>
    </row>
    <row r="1480" spans="2:6" x14ac:dyDescent="0.25">
      <c r="B1480" s="13" t="s">
        <v>1485</v>
      </c>
      <c r="C1480" s="12" t="s">
        <v>3206</v>
      </c>
      <c r="D1480" s="12" t="s">
        <v>11</v>
      </c>
      <c r="E1480" s="18">
        <v>0.01</v>
      </c>
      <c r="F1480" s="12" t="s">
        <v>1735</v>
      </c>
    </row>
    <row r="1481" spans="2:6" x14ac:dyDescent="0.25">
      <c r="B1481" s="13" t="s">
        <v>1486</v>
      </c>
      <c r="C1481" s="12" t="s">
        <v>3207</v>
      </c>
      <c r="D1481" s="12" t="s">
        <v>11</v>
      </c>
      <c r="E1481" s="18">
        <v>0.01</v>
      </c>
      <c r="F1481" s="12" t="s">
        <v>1735</v>
      </c>
    </row>
    <row r="1482" spans="2:6" x14ac:dyDescent="0.25">
      <c r="B1482" s="13" t="s">
        <v>1487</v>
      </c>
      <c r="C1482" s="12" t="s">
        <v>3208</v>
      </c>
      <c r="D1482" s="12" t="s">
        <v>11</v>
      </c>
      <c r="E1482" s="18">
        <v>0.01</v>
      </c>
      <c r="F1482" s="12" t="s">
        <v>1735</v>
      </c>
    </row>
    <row r="1483" spans="2:6" x14ac:dyDescent="0.25">
      <c r="B1483" s="13" t="s">
        <v>1488</v>
      </c>
      <c r="C1483" s="12" t="s">
        <v>3209</v>
      </c>
      <c r="D1483" s="12" t="s">
        <v>11</v>
      </c>
      <c r="E1483" s="18">
        <v>0.01</v>
      </c>
      <c r="F1483" s="12" t="s">
        <v>1735</v>
      </c>
    </row>
    <row r="1484" spans="2:6" x14ac:dyDescent="0.25">
      <c r="B1484" s="13" t="s">
        <v>1489</v>
      </c>
      <c r="C1484" s="12" t="s">
        <v>3210</v>
      </c>
      <c r="D1484" s="12" t="s">
        <v>11</v>
      </c>
      <c r="E1484" s="18">
        <v>0.01</v>
      </c>
      <c r="F1484" s="12" t="s">
        <v>1735</v>
      </c>
    </row>
    <row r="1485" spans="2:6" x14ac:dyDescent="0.25">
      <c r="B1485" s="13" t="s">
        <v>1490</v>
      </c>
      <c r="C1485" s="12" t="s">
        <v>3211</v>
      </c>
      <c r="D1485" s="12" t="s">
        <v>11</v>
      </c>
      <c r="E1485" s="18">
        <v>0.01</v>
      </c>
      <c r="F1485" s="12" t="s">
        <v>1735</v>
      </c>
    </row>
    <row r="1486" spans="2:6" x14ac:dyDescent="0.25">
      <c r="B1486" s="13" t="s">
        <v>1491</v>
      </c>
      <c r="C1486" s="12" t="s">
        <v>3212</v>
      </c>
      <c r="D1486" s="12" t="s">
        <v>11</v>
      </c>
      <c r="E1486" s="18">
        <v>0.01</v>
      </c>
      <c r="F1486" s="12" t="s">
        <v>1735</v>
      </c>
    </row>
    <row r="1487" spans="2:6" x14ac:dyDescent="0.25">
      <c r="B1487" s="13" t="s">
        <v>1492</v>
      </c>
      <c r="C1487" s="12" t="s">
        <v>3213</v>
      </c>
      <c r="D1487" s="12" t="s">
        <v>11</v>
      </c>
      <c r="E1487" s="18">
        <v>0.01</v>
      </c>
      <c r="F1487" s="12" t="s">
        <v>1735</v>
      </c>
    </row>
    <row r="1488" spans="2:6" x14ac:dyDescent="0.25">
      <c r="B1488" s="13" t="s">
        <v>1493</v>
      </c>
      <c r="C1488" s="12" t="s">
        <v>3214</v>
      </c>
      <c r="D1488" s="12" t="s">
        <v>11</v>
      </c>
      <c r="E1488" s="18">
        <v>0.01</v>
      </c>
      <c r="F1488" s="12" t="s">
        <v>1735</v>
      </c>
    </row>
    <row r="1489" spans="2:6" x14ac:dyDescent="0.25">
      <c r="B1489" s="13" t="s">
        <v>1494</v>
      </c>
      <c r="C1489" s="12" t="s">
        <v>3215</v>
      </c>
      <c r="D1489" s="12" t="s">
        <v>11</v>
      </c>
      <c r="E1489" s="18">
        <v>0.01</v>
      </c>
      <c r="F1489" s="12" t="s">
        <v>1735</v>
      </c>
    </row>
    <row r="1490" spans="2:6" x14ac:dyDescent="0.25">
      <c r="B1490" s="13" t="s">
        <v>1495</v>
      </c>
      <c r="C1490" s="12" t="s">
        <v>3216</v>
      </c>
      <c r="D1490" s="12" t="s">
        <v>11</v>
      </c>
      <c r="E1490" s="18">
        <v>0.01</v>
      </c>
      <c r="F1490" s="12" t="s">
        <v>1735</v>
      </c>
    </row>
    <row r="1491" spans="2:6" x14ac:dyDescent="0.25">
      <c r="B1491" s="13" t="s">
        <v>1496</v>
      </c>
      <c r="C1491" s="12" t="s">
        <v>3217</v>
      </c>
      <c r="D1491" s="12" t="s">
        <v>11</v>
      </c>
      <c r="E1491" s="18">
        <v>0.01</v>
      </c>
      <c r="F1491" s="12" t="s">
        <v>1735</v>
      </c>
    </row>
    <row r="1492" spans="2:6" x14ac:dyDescent="0.25">
      <c r="B1492" s="13" t="s">
        <v>1497</v>
      </c>
      <c r="C1492" s="12" t="s">
        <v>3218</v>
      </c>
      <c r="D1492" s="12" t="s">
        <v>11</v>
      </c>
      <c r="E1492" s="18">
        <v>0.01</v>
      </c>
      <c r="F1492" s="12" t="s">
        <v>1735</v>
      </c>
    </row>
    <row r="1493" spans="2:6" x14ac:dyDescent="0.25">
      <c r="B1493" s="13" t="s">
        <v>1498</v>
      </c>
      <c r="C1493" s="12" t="s">
        <v>3219</v>
      </c>
      <c r="D1493" s="12" t="s">
        <v>11</v>
      </c>
      <c r="E1493" s="18">
        <v>0.01</v>
      </c>
      <c r="F1493" s="12" t="s">
        <v>1735</v>
      </c>
    </row>
    <row r="1494" spans="2:6" x14ac:dyDescent="0.25">
      <c r="B1494" s="13" t="s">
        <v>1499</v>
      </c>
      <c r="C1494" s="12" t="s">
        <v>3220</v>
      </c>
      <c r="D1494" s="12" t="s">
        <v>11</v>
      </c>
      <c r="E1494" s="18">
        <v>0.01</v>
      </c>
      <c r="F1494" s="12" t="s">
        <v>1735</v>
      </c>
    </row>
    <row r="1495" spans="2:6" x14ac:dyDescent="0.25">
      <c r="B1495" s="13" t="s">
        <v>1500</v>
      </c>
      <c r="C1495" s="12" t="s">
        <v>3221</v>
      </c>
      <c r="D1495" s="12" t="s">
        <v>11</v>
      </c>
      <c r="E1495" s="18">
        <v>0.01</v>
      </c>
      <c r="F1495" s="12" t="s">
        <v>1735</v>
      </c>
    </row>
    <row r="1496" spans="2:6" x14ac:dyDescent="0.25">
      <c r="B1496" s="13" t="s">
        <v>1501</v>
      </c>
      <c r="C1496" s="12" t="s">
        <v>3222</v>
      </c>
      <c r="D1496" s="12" t="s">
        <v>11</v>
      </c>
      <c r="E1496" s="18">
        <v>0.01</v>
      </c>
      <c r="F1496" s="12" t="s">
        <v>1735</v>
      </c>
    </row>
    <row r="1497" spans="2:6" x14ac:dyDescent="0.25">
      <c r="B1497" s="13" t="s">
        <v>1502</v>
      </c>
      <c r="C1497" s="12" t="s">
        <v>3223</v>
      </c>
      <c r="D1497" s="12" t="s">
        <v>11</v>
      </c>
      <c r="E1497" s="18">
        <v>0.01</v>
      </c>
      <c r="F1497" s="12" t="s">
        <v>1735</v>
      </c>
    </row>
    <row r="1498" spans="2:6" x14ac:dyDescent="0.25">
      <c r="B1498" s="13" t="s">
        <v>1503</v>
      </c>
      <c r="C1498" s="12" t="s">
        <v>3224</v>
      </c>
      <c r="D1498" s="12" t="s">
        <v>11</v>
      </c>
      <c r="E1498" s="18">
        <v>0.01</v>
      </c>
      <c r="F1498" s="12" t="s">
        <v>1735</v>
      </c>
    </row>
    <row r="1499" spans="2:6" x14ac:dyDescent="0.25">
      <c r="B1499" s="13" t="s">
        <v>1504</v>
      </c>
      <c r="C1499" s="12" t="s">
        <v>3225</v>
      </c>
      <c r="D1499" s="12" t="s">
        <v>11</v>
      </c>
      <c r="E1499" s="18">
        <v>0.01</v>
      </c>
      <c r="F1499" s="12" t="s">
        <v>1735</v>
      </c>
    </row>
    <row r="1500" spans="2:6" x14ac:dyDescent="0.25">
      <c r="B1500" s="13" t="s">
        <v>1505</v>
      </c>
      <c r="C1500" s="12" t="s">
        <v>3226</v>
      </c>
      <c r="D1500" s="12" t="s">
        <v>11</v>
      </c>
      <c r="E1500" s="18">
        <v>0.01</v>
      </c>
      <c r="F1500" s="12" t="s">
        <v>1735</v>
      </c>
    </row>
    <row r="1501" spans="2:6" x14ac:dyDescent="0.25">
      <c r="B1501" s="13" t="s">
        <v>1506</v>
      </c>
      <c r="C1501" s="12" t="s">
        <v>3227</v>
      </c>
      <c r="D1501" s="12" t="s">
        <v>11</v>
      </c>
      <c r="E1501" s="18">
        <v>0.01</v>
      </c>
      <c r="F1501" s="12" t="s">
        <v>1735</v>
      </c>
    </row>
    <row r="1502" spans="2:6" x14ac:dyDescent="0.25">
      <c r="B1502" s="13" t="s">
        <v>1507</v>
      </c>
      <c r="C1502" s="12" t="s">
        <v>3228</v>
      </c>
      <c r="D1502" s="12" t="s">
        <v>11</v>
      </c>
      <c r="E1502" s="18">
        <v>0.01</v>
      </c>
      <c r="F1502" s="12" t="s">
        <v>1735</v>
      </c>
    </row>
    <row r="1503" spans="2:6" x14ac:dyDescent="0.25">
      <c r="B1503" s="13" t="s">
        <v>1508</v>
      </c>
      <c r="C1503" s="12" t="s">
        <v>3229</v>
      </c>
      <c r="D1503" s="12" t="s">
        <v>11</v>
      </c>
      <c r="E1503" s="18">
        <v>0.01</v>
      </c>
      <c r="F1503" s="12" t="s">
        <v>1735</v>
      </c>
    </row>
    <row r="1504" spans="2:6" x14ac:dyDescent="0.25">
      <c r="B1504" s="13" t="s">
        <v>1509</v>
      </c>
      <c r="C1504" s="12" t="s">
        <v>3230</v>
      </c>
      <c r="D1504" s="12" t="s">
        <v>11</v>
      </c>
      <c r="E1504" s="18">
        <v>0.01</v>
      </c>
      <c r="F1504" s="12" t="s">
        <v>1735</v>
      </c>
    </row>
    <row r="1505" spans="2:6" x14ac:dyDescent="0.25">
      <c r="B1505" s="13" t="s">
        <v>1510</v>
      </c>
      <c r="C1505" s="12" t="s">
        <v>3231</v>
      </c>
      <c r="D1505" s="12" t="s">
        <v>11</v>
      </c>
      <c r="E1505" s="18">
        <v>0.01</v>
      </c>
      <c r="F1505" s="12" t="s">
        <v>1735</v>
      </c>
    </row>
    <row r="1506" spans="2:6" x14ac:dyDescent="0.25">
      <c r="B1506" s="13" t="s">
        <v>1511</v>
      </c>
      <c r="C1506" s="12" t="s">
        <v>3232</v>
      </c>
      <c r="D1506" s="12" t="s">
        <v>11</v>
      </c>
      <c r="E1506" s="18">
        <v>0.01</v>
      </c>
      <c r="F1506" s="12" t="s">
        <v>1735</v>
      </c>
    </row>
    <row r="1507" spans="2:6" x14ac:dyDescent="0.25">
      <c r="B1507" s="13" t="s">
        <v>1512</v>
      </c>
      <c r="C1507" s="12" t="s">
        <v>3233</v>
      </c>
      <c r="D1507" s="12" t="s">
        <v>11</v>
      </c>
      <c r="E1507" s="18">
        <v>0.01</v>
      </c>
      <c r="F1507" s="12" t="s">
        <v>1735</v>
      </c>
    </row>
    <row r="1508" spans="2:6" x14ac:dyDescent="0.25">
      <c r="B1508" s="13" t="s">
        <v>1513</v>
      </c>
      <c r="C1508" s="12" t="s">
        <v>3234</v>
      </c>
      <c r="D1508" s="12" t="s">
        <v>11</v>
      </c>
      <c r="E1508" s="18">
        <v>0.01</v>
      </c>
      <c r="F1508" s="12" t="s">
        <v>1735</v>
      </c>
    </row>
    <row r="1509" spans="2:6" x14ac:dyDescent="0.25">
      <c r="B1509" s="13" t="s">
        <v>1514</v>
      </c>
      <c r="C1509" s="12" t="s">
        <v>3235</v>
      </c>
      <c r="D1509" s="12" t="s">
        <v>11</v>
      </c>
      <c r="E1509" s="18">
        <v>0.01</v>
      </c>
      <c r="F1509" s="12" t="s">
        <v>1735</v>
      </c>
    </row>
    <row r="1510" spans="2:6" x14ac:dyDescent="0.25">
      <c r="B1510" s="13" t="s">
        <v>1515</v>
      </c>
      <c r="C1510" s="12" t="s">
        <v>3236</v>
      </c>
      <c r="D1510" s="12" t="s">
        <v>11</v>
      </c>
      <c r="E1510" s="18">
        <v>0.01</v>
      </c>
      <c r="F1510" s="12" t="s">
        <v>1735</v>
      </c>
    </row>
    <row r="1511" spans="2:6" x14ac:dyDescent="0.25">
      <c r="B1511" s="13" t="s">
        <v>1516</v>
      </c>
      <c r="C1511" s="12" t="s">
        <v>3237</v>
      </c>
      <c r="D1511" s="12" t="s">
        <v>11</v>
      </c>
      <c r="E1511" s="18">
        <v>0.01</v>
      </c>
      <c r="F1511" s="12" t="s">
        <v>1735</v>
      </c>
    </row>
    <row r="1512" spans="2:6" x14ac:dyDescent="0.25">
      <c r="B1512" s="13" t="s">
        <v>1517</v>
      </c>
      <c r="C1512" s="12" t="s">
        <v>3238</v>
      </c>
      <c r="D1512" s="12" t="s">
        <v>11</v>
      </c>
      <c r="E1512" s="18">
        <v>0.01</v>
      </c>
      <c r="F1512" s="12" t="s">
        <v>1735</v>
      </c>
    </row>
    <row r="1513" spans="2:6" x14ac:dyDescent="0.25">
      <c r="B1513" s="13" t="s">
        <v>1518</v>
      </c>
      <c r="C1513" s="12" t="s">
        <v>3239</v>
      </c>
      <c r="D1513" s="12" t="s">
        <v>11</v>
      </c>
      <c r="E1513" s="18">
        <v>0.01</v>
      </c>
      <c r="F1513" s="12" t="s">
        <v>1735</v>
      </c>
    </row>
    <row r="1514" spans="2:6" x14ac:dyDescent="0.25">
      <c r="B1514" s="13" t="s">
        <v>1519</v>
      </c>
      <c r="C1514" s="12" t="s">
        <v>3240</v>
      </c>
      <c r="D1514" s="12" t="s">
        <v>11</v>
      </c>
      <c r="E1514" s="18">
        <v>0.01</v>
      </c>
      <c r="F1514" s="12" t="s">
        <v>1735</v>
      </c>
    </row>
    <row r="1515" spans="2:6" x14ac:dyDescent="0.25">
      <c r="B1515" s="13" t="s">
        <v>1520</v>
      </c>
      <c r="C1515" s="12" t="s">
        <v>3241</v>
      </c>
      <c r="D1515" s="12" t="s">
        <v>11</v>
      </c>
      <c r="E1515" s="18">
        <v>0.01</v>
      </c>
      <c r="F1515" s="12" t="s">
        <v>1735</v>
      </c>
    </row>
    <row r="1516" spans="2:6" x14ac:dyDescent="0.25">
      <c r="B1516" s="13" t="s">
        <v>1521</v>
      </c>
      <c r="C1516" s="12" t="s">
        <v>3242</v>
      </c>
      <c r="D1516" s="12" t="s">
        <v>11</v>
      </c>
      <c r="E1516" s="18">
        <v>0.01</v>
      </c>
      <c r="F1516" s="12" t="s">
        <v>1735</v>
      </c>
    </row>
    <row r="1517" spans="2:6" x14ac:dyDescent="0.25">
      <c r="B1517" s="13" t="s">
        <v>1522</v>
      </c>
      <c r="C1517" s="12" t="s">
        <v>3243</v>
      </c>
      <c r="D1517" s="12" t="s">
        <v>11</v>
      </c>
      <c r="E1517" s="18">
        <v>0.01</v>
      </c>
      <c r="F1517" s="12" t="s">
        <v>1735</v>
      </c>
    </row>
    <row r="1518" spans="2:6" x14ac:dyDescent="0.25">
      <c r="B1518" s="13" t="s">
        <v>1523</v>
      </c>
      <c r="C1518" s="12" t="s">
        <v>3244</v>
      </c>
      <c r="D1518" s="12" t="s">
        <v>11</v>
      </c>
      <c r="E1518" s="18">
        <v>0.01</v>
      </c>
      <c r="F1518" s="12" t="s">
        <v>1735</v>
      </c>
    </row>
    <row r="1519" spans="2:6" x14ac:dyDescent="0.25">
      <c r="B1519" s="13" t="s">
        <v>1524</v>
      </c>
      <c r="C1519" s="12" t="s">
        <v>3245</v>
      </c>
      <c r="D1519" s="12" t="s">
        <v>11</v>
      </c>
      <c r="E1519" s="18">
        <v>0.01</v>
      </c>
      <c r="F1519" s="12" t="s">
        <v>1735</v>
      </c>
    </row>
    <row r="1520" spans="2:6" x14ac:dyDescent="0.25">
      <c r="B1520" s="13" t="s">
        <v>1525</v>
      </c>
      <c r="C1520" s="12" t="s">
        <v>3246</v>
      </c>
      <c r="D1520" s="12" t="s">
        <v>11</v>
      </c>
      <c r="E1520" s="18">
        <v>0.01</v>
      </c>
      <c r="F1520" s="12" t="s">
        <v>1735</v>
      </c>
    </row>
    <row r="1521" spans="2:6" x14ac:dyDescent="0.25">
      <c r="B1521" s="13" t="s">
        <v>1526</v>
      </c>
      <c r="C1521" s="12" t="s">
        <v>3247</v>
      </c>
      <c r="D1521" s="12" t="s">
        <v>11</v>
      </c>
      <c r="E1521" s="18">
        <v>0.01</v>
      </c>
      <c r="F1521" s="12" t="s">
        <v>1735</v>
      </c>
    </row>
    <row r="1522" spans="2:6" x14ac:dyDescent="0.25">
      <c r="B1522" s="13" t="s">
        <v>1527</v>
      </c>
      <c r="C1522" s="12" t="s">
        <v>3248</v>
      </c>
      <c r="D1522" s="12" t="s">
        <v>11</v>
      </c>
      <c r="E1522" s="18">
        <v>0.01</v>
      </c>
      <c r="F1522" s="12" t="s">
        <v>1735</v>
      </c>
    </row>
    <row r="1523" spans="2:6" x14ac:dyDescent="0.25">
      <c r="B1523" s="13" t="s">
        <v>1528</v>
      </c>
      <c r="C1523" s="12" t="s">
        <v>3249</v>
      </c>
      <c r="D1523" s="12" t="s">
        <v>11</v>
      </c>
      <c r="E1523" s="18">
        <v>0.01</v>
      </c>
      <c r="F1523" s="12" t="s">
        <v>1735</v>
      </c>
    </row>
    <row r="1524" spans="2:6" x14ac:dyDescent="0.25">
      <c r="B1524" s="13" t="s">
        <v>1529</v>
      </c>
      <c r="C1524" s="12" t="s">
        <v>3250</v>
      </c>
      <c r="D1524" s="12" t="s">
        <v>11</v>
      </c>
      <c r="E1524" s="18">
        <v>0.01</v>
      </c>
      <c r="F1524" s="12" t="s">
        <v>1735</v>
      </c>
    </row>
    <row r="1525" spans="2:6" x14ac:dyDescent="0.25">
      <c r="B1525" s="13" t="s">
        <v>1530</v>
      </c>
      <c r="C1525" s="12" t="s">
        <v>3251</v>
      </c>
      <c r="D1525" s="12" t="s">
        <v>11</v>
      </c>
      <c r="E1525" s="18">
        <v>0.01</v>
      </c>
      <c r="F1525" s="12" t="s">
        <v>1735</v>
      </c>
    </row>
    <row r="1526" spans="2:6" x14ac:dyDescent="0.25">
      <c r="B1526" s="13" t="s">
        <v>1531</v>
      </c>
      <c r="C1526" s="12" t="s">
        <v>3252</v>
      </c>
      <c r="D1526" s="12" t="s">
        <v>11</v>
      </c>
      <c r="E1526" s="18">
        <v>0.01</v>
      </c>
      <c r="F1526" s="12" t="s">
        <v>1735</v>
      </c>
    </row>
    <row r="1527" spans="2:6" x14ac:dyDescent="0.25">
      <c r="B1527" s="13" t="s">
        <v>1532</v>
      </c>
      <c r="C1527" s="12" t="s">
        <v>3253</v>
      </c>
      <c r="D1527" s="12" t="s">
        <v>11</v>
      </c>
      <c r="E1527" s="18">
        <v>0.01</v>
      </c>
      <c r="F1527" s="12" t="s">
        <v>1735</v>
      </c>
    </row>
    <row r="1528" spans="2:6" x14ac:dyDescent="0.25">
      <c r="B1528" s="13" t="s">
        <v>1533</v>
      </c>
      <c r="C1528" s="12" t="s">
        <v>3254</v>
      </c>
      <c r="D1528" s="12" t="s">
        <v>11</v>
      </c>
      <c r="E1528" s="18">
        <v>0.01</v>
      </c>
      <c r="F1528" s="12" t="s">
        <v>1735</v>
      </c>
    </row>
    <row r="1529" spans="2:6" x14ac:dyDescent="0.25">
      <c r="B1529" s="13" t="s">
        <v>1534</v>
      </c>
      <c r="C1529" s="12" t="s">
        <v>3255</v>
      </c>
      <c r="D1529" s="12" t="s">
        <v>11</v>
      </c>
      <c r="E1529" s="18">
        <v>0.01</v>
      </c>
      <c r="F1529" s="12" t="s">
        <v>1735</v>
      </c>
    </row>
    <row r="1530" spans="2:6" x14ac:dyDescent="0.25">
      <c r="B1530" s="13" t="s">
        <v>1535</v>
      </c>
      <c r="C1530" s="12" t="s">
        <v>3256</v>
      </c>
      <c r="D1530" s="12" t="s">
        <v>11</v>
      </c>
      <c r="E1530" s="18">
        <v>0.01</v>
      </c>
      <c r="F1530" s="12" t="s">
        <v>1735</v>
      </c>
    </row>
    <row r="1531" spans="2:6" x14ac:dyDescent="0.25">
      <c r="B1531" s="13" t="s">
        <v>1536</v>
      </c>
      <c r="C1531" s="12" t="s">
        <v>3257</v>
      </c>
      <c r="D1531" s="12" t="s">
        <v>11</v>
      </c>
      <c r="E1531" s="18">
        <v>0.01</v>
      </c>
      <c r="F1531" s="12" t="s">
        <v>1735</v>
      </c>
    </row>
    <row r="1532" spans="2:6" x14ac:dyDescent="0.25">
      <c r="B1532" s="13" t="s">
        <v>1537</v>
      </c>
      <c r="C1532" s="12" t="s">
        <v>3258</v>
      </c>
      <c r="D1532" s="12" t="s">
        <v>11</v>
      </c>
      <c r="E1532" s="18">
        <v>0.01</v>
      </c>
      <c r="F1532" s="12" t="s">
        <v>1735</v>
      </c>
    </row>
    <row r="1533" spans="2:6" x14ac:dyDescent="0.25">
      <c r="B1533" s="13" t="s">
        <v>1538</v>
      </c>
      <c r="C1533" s="12" t="s">
        <v>3259</v>
      </c>
      <c r="D1533" s="12" t="s">
        <v>11</v>
      </c>
      <c r="E1533" s="18">
        <v>0.01</v>
      </c>
      <c r="F1533" s="12" t="s">
        <v>1735</v>
      </c>
    </row>
    <row r="1534" spans="2:6" x14ac:dyDescent="0.25">
      <c r="B1534" s="13" t="s">
        <v>1539</v>
      </c>
      <c r="C1534" s="12" t="s">
        <v>3260</v>
      </c>
      <c r="D1534" s="12" t="s">
        <v>11</v>
      </c>
      <c r="E1534" s="18">
        <v>0.01</v>
      </c>
      <c r="F1534" s="12" t="s">
        <v>1735</v>
      </c>
    </row>
    <row r="1535" spans="2:6" x14ac:dyDescent="0.25">
      <c r="B1535" s="13" t="s">
        <v>1540</v>
      </c>
      <c r="C1535" s="12" t="s">
        <v>3261</v>
      </c>
      <c r="D1535" s="12" t="s">
        <v>11</v>
      </c>
      <c r="E1535" s="18">
        <v>0.01</v>
      </c>
      <c r="F1535" s="12" t="s">
        <v>1735</v>
      </c>
    </row>
    <row r="1536" spans="2:6" x14ac:dyDescent="0.25">
      <c r="B1536" s="13" t="s">
        <v>1541</v>
      </c>
      <c r="C1536" s="12" t="s">
        <v>3262</v>
      </c>
      <c r="D1536" s="12" t="s">
        <v>11</v>
      </c>
      <c r="E1536" s="18">
        <v>0.01</v>
      </c>
      <c r="F1536" s="12" t="s">
        <v>1735</v>
      </c>
    </row>
    <row r="1537" spans="2:6" x14ac:dyDescent="0.25">
      <c r="B1537" s="13" t="s">
        <v>1542</v>
      </c>
      <c r="C1537" s="12" t="s">
        <v>3263</v>
      </c>
      <c r="D1537" s="12" t="s">
        <v>11</v>
      </c>
      <c r="E1537" s="18">
        <v>0.01</v>
      </c>
      <c r="F1537" s="12" t="s">
        <v>1735</v>
      </c>
    </row>
    <row r="1538" spans="2:6" x14ac:dyDescent="0.25">
      <c r="B1538" s="13" t="s">
        <v>1543</v>
      </c>
      <c r="C1538" s="12" t="s">
        <v>3264</v>
      </c>
      <c r="D1538" s="12" t="s">
        <v>11</v>
      </c>
      <c r="E1538" s="18">
        <v>0.01</v>
      </c>
      <c r="F1538" s="12" t="s">
        <v>1735</v>
      </c>
    </row>
    <row r="1539" spans="2:6" x14ac:dyDescent="0.25">
      <c r="B1539" s="13" t="s">
        <v>1544</v>
      </c>
      <c r="C1539" s="12" t="s">
        <v>3265</v>
      </c>
      <c r="D1539" s="12" t="s">
        <v>11</v>
      </c>
      <c r="E1539" s="18">
        <v>0.01</v>
      </c>
      <c r="F1539" s="12" t="s">
        <v>1735</v>
      </c>
    </row>
    <row r="1540" spans="2:6" x14ac:dyDescent="0.25">
      <c r="B1540" s="13" t="s">
        <v>1545</v>
      </c>
      <c r="C1540" s="12" t="s">
        <v>3266</v>
      </c>
      <c r="D1540" s="12" t="s">
        <v>11</v>
      </c>
      <c r="E1540" s="18">
        <v>0.01</v>
      </c>
      <c r="F1540" s="12" t="s">
        <v>1735</v>
      </c>
    </row>
    <row r="1541" spans="2:6" x14ac:dyDescent="0.25">
      <c r="B1541" s="13" t="s">
        <v>1546</v>
      </c>
      <c r="C1541" s="12" t="s">
        <v>3267</v>
      </c>
      <c r="D1541" s="12" t="s">
        <v>11</v>
      </c>
      <c r="E1541" s="18">
        <v>0.01</v>
      </c>
      <c r="F1541" s="12" t="s">
        <v>1735</v>
      </c>
    </row>
    <row r="1542" spans="2:6" x14ac:dyDescent="0.25">
      <c r="B1542" s="13" t="s">
        <v>1547</v>
      </c>
      <c r="C1542" s="12" t="s">
        <v>3268</v>
      </c>
      <c r="D1542" s="12" t="s">
        <v>11</v>
      </c>
      <c r="E1542" s="18">
        <v>0.01</v>
      </c>
      <c r="F1542" s="12" t="s">
        <v>1735</v>
      </c>
    </row>
    <row r="1543" spans="2:6" x14ac:dyDescent="0.25">
      <c r="B1543" s="13" t="s">
        <v>1548</v>
      </c>
      <c r="C1543" s="12" t="s">
        <v>3269</v>
      </c>
      <c r="D1543" s="12" t="s">
        <v>11</v>
      </c>
      <c r="E1543" s="18">
        <v>0.01</v>
      </c>
      <c r="F1543" s="12" t="s">
        <v>1735</v>
      </c>
    </row>
    <row r="1544" spans="2:6" x14ac:dyDescent="0.25">
      <c r="B1544" s="13" t="s">
        <v>1549</v>
      </c>
      <c r="C1544" s="12" t="s">
        <v>3270</v>
      </c>
      <c r="D1544" s="12" t="s">
        <v>11</v>
      </c>
      <c r="E1544" s="18">
        <v>0.01</v>
      </c>
      <c r="F1544" s="12" t="s">
        <v>1735</v>
      </c>
    </row>
    <row r="1545" spans="2:6" x14ac:dyDescent="0.25">
      <c r="B1545" s="13" t="s">
        <v>1550</v>
      </c>
      <c r="C1545" s="12" t="s">
        <v>3271</v>
      </c>
      <c r="D1545" s="12" t="s">
        <v>11</v>
      </c>
      <c r="E1545" s="18">
        <v>0.01</v>
      </c>
      <c r="F1545" s="12" t="s">
        <v>1735</v>
      </c>
    </row>
    <row r="1546" spans="2:6" x14ac:dyDescent="0.25">
      <c r="B1546" s="13" t="s">
        <v>1551</v>
      </c>
      <c r="C1546" s="12" t="s">
        <v>3272</v>
      </c>
      <c r="D1546" s="12" t="s">
        <v>11</v>
      </c>
      <c r="E1546" s="18">
        <v>0.01</v>
      </c>
      <c r="F1546" s="12" t="s">
        <v>1735</v>
      </c>
    </row>
    <row r="1547" spans="2:6" x14ac:dyDescent="0.25">
      <c r="B1547" s="13" t="s">
        <v>1552</v>
      </c>
      <c r="C1547" s="12" t="s">
        <v>3273</v>
      </c>
      <c r="D1547" s="12" t="s">
        <v>11</v>
      </c>
      <c r="E1547" s="18">
        <v>0.01</v>
      </c>
      <c r="F1547" s="12" t="s">
        <v>1735</v>
      </c>
    </row>
    <row r="1548" spans="2:6" x14ac:dyDescent="0.25">
      <c r="B1548" s="13" t="s">
        <v>1553</v>
      </c>
      <c r="C1548" s="12" t="s">
        <v>3274</v>
      </c>
      <c r="D1548" s="12" t="s">
        <v>11</v>
      </c>
      <c r="E1548" s="18">
        <v>0.01</v>
      </c>
      <c r="F1548" s="12" t="s">
        <v>1735</v>
      </c>
    </row>
    <row r="1549" spans="2:6" x14ac:dyDescent="0.25">
      <c r="B1549" s="13" t="s">
        <v>1554</v>
      </c>
      <c r="C1549" s="12" t="s">
        <v>3275</v>
      </c>
      <c r="D1549" s="12" t="s">
        <v>11</v>
      </c>
      <c r="E1549" s="18">
        <v>0.01</v>
      </c>
      <c r="F1549" s="12" t="s">
        <v>1735</v>
      </c>
    </row>
    <row r="1550" spans="2:6" x14ac:dyDescent="0.25">
      <c r="B1550" s="13" t="s">
        <v>1555</v>
      </c>
      <c r="C1550" s="12" t="s">
        <v>3276</v>
      </c>
      <c r="D1550" s="12" t="s">
        <v>11</v>
      </c>
      <c r="E1550" s="18">
        <v>0.01</v>
      </c>
      <c r="F1550" s="12" t="s">
        <v>1735</v>
      </c>
    </row>
    <row r="1551" spans="2:6" x14ac:dyDescent="0.25">
      <c r="B1551" s="13" t="s">
        <v>1556</v>
      </c>
      <c r="C1551" s="12" t="s">
        <v>3277</v>
      </c>
      <c r="D1551" s="12" t="s">
        <v>11</v>
      </c>
      <c r="E1551" s="18">
        <v>0.01</v>
      </c>
      <c r="F1551" s="12" t="s">
        <v>1735</v>
      </c>
    </row>
    <row r="1552" spans="2:6" x14ac:dyDescent="0.25">
      <c r="B1552" s="13" t="s">
        <v>1557</v>
      </c>
      <c r="C1552" s="12" t="s">
        <v>3278</v>
      </c>
      <c r="D1552" s="12" t="s">
        <v>11</v>
      </c>
      <c r="E1552" s="18">
        <v>0.01</v>
      </c>
      <c r="F1552" s="12" t="s">
        <v>1735</v>
      </c>
    </row>
    <row r="1553" spans="2:6" x14ac:dyDescent="0.25">
      <c r="B1553" s="13" t="s">
        <v>1558</v>
      </c>
      <c r="C1553" s="12" t="s">
        <v>3279</v>
      </c>
      <c r="D1553" s="12" t="s">
        <v>11</v>
      </c>
      <c r="E1553" s="18">
        <v>0.01</v>
      </c>
      <c r="F1553" s="12" t="s">
        <v>1735</v>
      </c>
    </row>
    <row r="1554" spans="2:6" x14ac:dyDescent="0.25">
      <c r="B1554" s="13" t="s">
        <v>1559</v>
      </c>
      <c r="C1554" s="12" t="s">
        <v>3280</v>
      </c>
      <c r="D1554" s="12" t="s">
        <v>11</v>
      </c>
      <c r="E1554" s="18">
        <v>0.01</v>
      </c>
      <c r="F1554" s="12" t="s">
        <v>1735</v>
      </c>
    </row>
    <row r="1555" spans="2:6" x14ac:dyDescent="0.25">
      <c r="B1555" s="13" t="s">
        <v>1560</v>
      </c>
      <c r="C1555" s="12" t="s">
        <v>3281</v>
      </c>
      <c r="D1555" s="12" t="s">
        <v>11</v>
      </c>
      <c r="E1555" s="18">
        <v>0.01</v>
      </c>
      <c r="F1555" s="12" t="s">
        <v>1735</v>
      </c>
    </row>
    <row r="1556" spans="2:6" x14ac:dyDescent="0.25">
      <c r="B1556" s="13" t="s">
        <v>1561</v>
      </c>
      <c r="C1556" s="12" t="s">
        <v>3282</v>
      </c>
      <c r="D1556" s="12" t="s">
        <v>11</v>
      </c>
      <c r="E1556" s="18">
        <v>0.01</v>
      </c>
      <c r="F1556" s="12" t="s">
        <v>1735</v>
      </c>
    </row>
    <row r="1557" spans="2:6" x14ac:dyDescent="0.25">
      <c r="B1557" s="13" t="s">
        <v>1562</v>
      </c>
      <c r="C1557" s="12" t="s">
        <v>3283</v>
      </c>
      <c r="D1557" s="12" t="s">
        <v>11</v>
      </c>
      <c r="E1557" s="18">
        <v>0.01</v>
      </c>
      <c r="F1557" s="12" t="s">
        <v>1735</v>
      </c>
    </row>
    <row r="1558" spans="2:6" x14ac:dyDescent="0.25">
      <c r="B1558" s="13" t="s">
        <v>1563</v>
      </c>
      <c r="C1558" s="12" t="s">
        <v>3284</v>
      </c>
      <c r="D1558" s="12" t="s">
        <v>11</v>
      </c>
      <c r="E1558" s="18">
        <v>0.01</v>
      </c>
      <c r="F1558" s="12" t="s">
        <v>1735</v>
      </c>
    </row>
    <row r="1559" spans="2:6" x14ac:dyDescent="0.25">
      <c r="B1559" s="13" t="s">
        <v>1564</v>
      </c>
      <c r="C1559" s="12" t="s">
        <v>3285</v>
      </c>
      <c r="D1559" s="12" t="s">
        <v>11</v>
      </c>
      <c r="E1559" s="18">
        <v>0.01</v>
      </c>
      <c r="F1559" s="12" t="s">
        <v>1735</v>
      </c>
    </row>
    <row r="1560" spans="2:6" x14ac:dyDescent="0.25">
      <c r="B1560" s="13" t="s">
        <v>1565</v>
      </c>
      <c r="C1560" s="12" t="s">
        <v>3286</v>
      </c>
      <c r="D1560" s="12" t="s">
        <v>11</v>
      </c>
      <c r="E1560" s="18">
        <v>0.01</v>
      </c>
      <c r="F1560" s="12" t="s">
        <v>1735</v>
      </c>
    </row>
    <row r="1561" spans="2:6" x14ac:dyDescent="0.25">
      <c r="B1561" s="13" t="s">
        <v>1566</v>
      </c>
      <c r="C1561" s="12" t="s">
        <v>3287</v>
      </c>
      <c r="D1561" s="12" t="s">
        <v>11</v>
      </c>
      <c r="E1561" s="18">
        <v>0.01</v>
      </c>
      <c r="F1561" s="12" t="s">
        <v>1735</v>
      </c>
    </row>
    <row r="1562" spans="2:6" x14ac:dyDescent="0.25">
      <c r="B1562" s="13" t="s">
        <v>1567</v>
      </c>
      <c r="C1562" s="12" t="s">
        <v>3288</v>
      </c>
      <c r="D1562" s="12" t="s">
        <v>11</v>
      </c>
      <c r="E1562" s="18">
        <v>0.01</v>
      </c>
      <c r="F1562" s="12" t="s">
        <v>1735</v>
      </c>
    </row>
    <row r="1563" spans="2:6" x14ac:dyDescent="0.25">
      <c r="B1563" s="13" t="s">
        <v>1568</v>
      </c>
      <c r="C1563" s="12" t="s">
        <v>3289</v>
      </c>
      <c r="D1563" s="12" t="s">
        <v>11</v>
      </c>
      <c r="E1563" s="18">
        <v>0.01</v>
      </c>
      <c r="F1563" s="12" t="s">
        <v>1735</v>
      </c>
    </row>
    <row r="1564" spans="2:6" x14ac:dyDescent="0.25">
      <c r="B1564" s="13" t="s">
        <v>1569</v>
      </c>
      <c r="C1564" s="12" t="s">
        <v>3290</v>
      </c>
      <c r="D1564" s="12" t="s">
        <v>11</v>
      </c>
      <c r="E1564" s="18">
        <v>0.01</v>
      </c>
      <c r="F1564" s="12" t="s">
        <v>1735</v>
      </c>
    </row>
    <row r="1565" spans="2:6" x14ac:dyDescent="0.25">
      <c r="B1565" s="13" t="s">
        <v>1570</v>
      </c>
      <c r="C1565" s="12" t="s">
        <v>3291</v>
      </c>
      <c r="D1565" s="12" t="s">
        <v>11</v>
      </c>
      <c r="E1565" s="18">
        <v>0.01</v>
      </c>
      <c r="F1565" s="12" t="s">
        <v>1735</v>
      </c>
    </row>
    <row r="1566" spans="2:6" x14ac:dyDescent="0.25">
      <c r="B1566" s="13" t="s">
        <v>1571</v>
      </c>
      <c r="C1566" s="12" t="s">
        <v>3292</v>
      </c>
      <c r="D1566" s="12" t="s">
        <v>11</v>
      </c>
      <c r="E1566" s="18">
        <v>0.01</v>
      </c>
      <c r="F1566" s="12" t="s">
        <v>1735</v>
      </c>
    </row>
    <row r="1567" spans="2:6" x14ac:dyDescent="0.25">
      <c r="B1567" s="13" t="s">
        <v>1572</v>
      </c>
      <c r="C1567" s="12" t="s">
        <v>3293</v>
      </c>
      <c r="D1567" s="12" t="s">
        <v>11</v>
      </c>
      <c r="E1567" s="18">
        <v>0.01</v>
      </c>
      <c r="F1567" s="12" t="s">
        <v>1735</v>
      </c>
    </row>
    <row r="1568" spans="2:6" x14ac:dyDescent="0.25">
      <c r="B1568" s="13" t="s">
        <v>1573</v>
      </c>
      <c r="C1568" s="12" t="s">
        <v>3294</v>
      </c>
      <c r="D1568" s="12" t="s">
        <v>11</v>
      </c>
      <c r="E1568" s="18">
        <v>0.01</v>
      </c>
      <c r="F1568" s="12" t="s">
        <v>1735</v>
      </c>
    </row>
    <row r="1569" spans="2:6" x14ac:dyDescent="0.25">
      <c r="B1569" s="13" t="s">
        <v>1574</v>
      </c>
      <c r="C1569" s="12" t="s">
        <v>3295</v>
      </c>
      <c r="D1569" s="12" t="s">
        <v>11</v>
      </c>
      <c r="E1569" s="18">
        <v>0.01</v>
      </c>
      <c r="F1569" s="12" t="s">
        <v>1735</v>
      </c>
    </row>
    <row r="1570" spans="2:6" x14ac:dyDescent="0.25">
      <c r="B1570" s="13" t="s">
        <v>1575</v>
      </c>
      <c r="C1570" s="12" t="s">
        <v>3296</v>
      </c>
      <c r="D1570" s="12" t="s">
        <v>11</v>
      </c>
      <c r="E1570" s="18">
        <v>0.01</v>
      </c>
      <c r="F1570" s="12" t="s">
        <v>1735</v>
      </c>
    </row>
    <row r="1571" spans="2:6" x14ac:dyDescent="0.25">
      <c r="B1571" s="13" t="s">
        <v>1576</v>
      </c>
      <c r="C1571" s="12" t="s">
        <v>3297</v>
      </c>
      <c r="D1571" s="12" t="s">
        <v>11</v>
      </c>
      <c r="E1571" s="18">
        <v>0.01</v>
      </c>
      <c r="F1571" s="12" t="s">
        <v>1735</v>
      </c>
    </row>
    <row r="1572" spans="2:6" x14ac:dyDescent="0.25">
      <c r="B1572" s="13" t="s">
        <v>1577</v>
      </c>
      <c r="C1572" s="12" t="s">
        <v>3298</v>
      </c>
      <c r="D1572" s="12" t="s">
        <v>11</v>
      </c>
      <c r="E1572" s="18">
        <v>0.01</v>
      </c>
      <c r="F1572" s="12" t="s">
        <v>1735</v>
      </c>
    </row>
    <row r="1573" spans="2:6" x14ac:dyDescent="0.25">
      <c r="B1573" s="13" t="s">
        <v>1578</v>
      </c>
      <c r="C1573" s="12" t="s">
        <v>3299</v>
      </c>
      <c r="D1573" s="12" t="s">
        <v>11</v>
      </c>
      <c r="E1573" s="18">
        <v>0.01</v>
      </c>
      <c r="F1573" s="12" t="s">
        <v>1735</v>
      </c>
    </row>
    <row r="1574" spans="2:6" x14ac:dyDescent="0.25">
      <c r="B1574" s="13" t="s">
        <v>1579</v>
      </c>
      <c r="C1574" s="12" t="s">
        <v>3300</v>
      </c>
      <c r="D1574" s="12" t="s">
        <v>11</v>
      </c>
      <c r="E1574" s="18">
        <v>0.01</v>
      </c>
      <c r="F1574" s="12" t="s">
        <v>1735</v>
      </c>
    </row>
    <row r="1575" spans="2:6" x14ac:dyDescent="0.25">
      <c r="B1575" s="13" t="s">
        <v>1580</v>
      </c>
      <c r="C1575" s="12" t="s">
        <v>3301</v>
      </c>
      <c r="D1575" s="12" t="s">
        <v>11</v>
      </c>
      <c r="E1575" s="18">
        <v>0.01</v>
      </c>
      <c r="F1575" s="12" t="s">
        <v>1735</v>
      </c>
    </row>
    <row r="1576" spans="2:6" x14ac:dyDescent="0.25">
      <c r="B1576" s="13" t="s">
        <v>1581</v>
      </c>
      <c r="C1576" s="12" t="s">
        <v>3302</v>
      </c>
      <c r="D1576" s="12" t="s">
        <v>11</v>
      </c>
      <c r="E1576" s="18">
        <v>0.01</v>
      </c>
      <c r="F1576" s="12" t="s">
        <v>1735</v>
      </c>
    </row>
    <row r="1577" spans="2:6" x14ac:dyDescent="0.25">
      <c r="B1577" s="13" t="s">
        <v>1582</v>
      </c>
      <c r="C1577" s="12" t="s">
        <v>3303</v>
      </c>
      <c r="D1577" s="12" t="s">
        <v>11</v>
      </c>
      <c r="E1577" s="18">
        <v>0.01</v>
      </c>
      <c r="F1577" s="12" t="s">
        <v>1735</v>
      </c>
    </row>
    <row r="1578" spans="2:6" x14ac:dyDescent="0.25">
      <c r="B1578" s="13" t="s">
        <v>1583</v>
      </c>
      <c r="C1578" s="12" t="s">
        <v>3304</v>
      </c>
      <c r="D1578" s="12" t="s">
        <v>11</v>
      </c>
      <c r="E1578" s="18">
        <v>0.01</v>
      </c>
      <c r="F1578" s="12" t="s">
        <v>1735</v>
      </c>
    </row>
    <row r="1579" spans="2:6" x14ac:dyDescent="0.25">
      <c r="B1579" s="13" t="s">
        <v>1584</v>
      </c>
      <c r="C1579" s="12" t="s">
        <v>3305</v>
      </c>
      <c r="D1579" s="12" t="s">
        <v>11</v>
      </c>
      <c r="E1579" s="18">
        <v>0.01</v>
      </c>
      <c r="F1579" s="12" t="s">
        <v>1735</v>
      </c>
    </row>
    <row r="1580" spans="2:6" x14ac:dyDescent="0.25">
      <c r="B1580" s="13" t="s">
        <v>1585</v>
      </c>
      <c r="C1580" s="12" t="s">
        <v>3306</v>
      </c>
      <c r="D1580" s="12" t="s">
        <v>11</v>
      </c>
      <c r="E1580" s="18">
        <v>0.01</v>
      </c>
      <c r="F1580" s="12" t="s">
        <v>1735</v>
      </c>
    </row>
    <row r="1581" spans="2:6" x14ac:dyDescent="0.25">
      <c r="B1581" s="13" t="s">
        <v>1586</v>
      </c>
      <c r="C1581" s="12" t="s">
        <v>3307</v>
      </c>
      <c r="D1581" s="12" t="s">
        <v>11</v>
      </c>
      <c r="E1581" s="18">
        <v>0.01</v>
      </c>
      <c r="F1581" s="12" t="s">
        <v>1735</v>
      </c>
    </row>
    <row r="1582" spans="2:6" x14ac:dyDescent="0.25">
      <c r="B1582" s="13" t="s">
        <v>1587</v>
      </c>
      <c r="C1582" s="12" t="s">
        <v>3308</v>
      </c>
      <c r="D1582" s="12" t="s">
        <v>11</v>
      </c>
      <c r="E1582" s="18">
        <v>0.01</v>
      </c>
      <c r="F1582" s="12" t="s">
        <v>1735</v>
      </c>
    </row>
    <row r="1583" spans="2:6" x14ac:dyDescent="0.25">
      <c r="B1583" s="13" t="s">
        <v>1588</v>
      </c>
      <c r="C1583" s="12" t="s">
        <v>3309</v>
      </c>
      <c r="D1583" s="12" t="s">
        <v>11</v>
      </c>
      <c r="E1583" s="18">
        <v>0.01</v>
      </c>
      <c r="F1583" s="12" t="s">
        <v>1735</v>
      </c>
    </row>
    <row r="1584" spans="2:6" x14ac:dyDescent="0.25">
      <c r="B1584" s="13" t="s">
        <v>1589</v>
      </c>
      <c r="C1584" s="12" t="s">
        <v>3310</v>
      </c>
      <c r="D1584" s="12" t="s">
        <v>11</v>
      </c>
      <c r="E1584" s="18">
        <v>0.01</v>
      </c>
      <c r="F1584" s="12" t="s">
        <v>1735</v>
      </c>
    </row>
    <row r="1585" spans="2:6" x14ac:dyDescent="0.25">
      <c r="B1585" s="13" t="s">
        <v>1590</v>
      </c>
      <c r="C1585" s="12" t="s">
        <v>3311</v>
      </c>
      <c r="D1585" s="12" t="s">
        <v>11</v>
      </c>
      <c r="E1585" s="18">
        <v>0.01</v>
      </c>
      <c r="F1585" s="12" t="s">
        <v>1735</v>
      </c>
    </row>
    <row r="1586" spans="2:6" x14ac:dyDescent="0.25">
      <c r="B1586" s="13" t="s">
        <v>1591</v>
      </c>
      <c r="C1586" s="12" t="s">
        <v>3312</v>
      </c>
      <c r="D1586" s="12" t="s">
        <v>11</v>
      </c>
      <c r="E1586" s="18">
        <v>0.01</v>
      </c>
      <c r="F1586" s="12" t="s">
        <v>1735</v>
      </c>
    </row>
    <row r="1587" spans="2:6" x14ac:dyDescent="0.25">
      <c r="B1587" s="13" t="s">
        <v>1592</v>
      </c>
      <c r="C1587" s="12" t="s">
        <v>3313</v>
      </c>
      <c r="D1587" s="12" t="s">
        <v>11</v>
      </c>
      <c r="E1587" s="18">
        <v>0.01</v>
      </c>
      <c r="F1587" s="12" t="s">
        <v>1735</v>
      </c>
    </row>
    <row r="1588" spans="2:6" x14ac:dyDescent="0.25">
      <c r="B1588" s="13" t="s">
        <v>1593</v>
      </c>
      <c r="C1588" s="12" t="s">
        <v>3314</v>
      </c>
      <c r="D1588" s="12" t="s">
        <v>11</v>
      </c>
      <c r="E1588" s="18">
        <v>0.01</v>
      </c>
      <c r="F1588" s="12" t="s">
        <v>1735</v>
      </c>
    </row>
    <row r="1589" spans="2:6" x14ac:dyDescent="0.25">
      <c r="B1589" s="13" t="s">
        <v>1594</v>
      </c>
      <c r="C1589" s="12" t="s">
        <v>3315</v>
      </c>
      <c r="D1589" s="12" t="s">
        <v>11</v>
      </c>
      <c r="E1589" s="18">
        <v>0.01</v>
      </c>
      <c r="F1589" s="12" t="s">
        <v>1735</v>
      </c>
    </row>
    <row r="1590" spans="2:6" x14ac:dyDescent="0.25">
      <c r="B1590" s="13" t="s">
        <v>1595</v>
      </c>
      <c r="C1590" s="12" t="s">
        <v>3316</v>
      </c>
      <c r="D1590" s="12" t="s">
        <v>11</v>
      </c>
      <c r="E1590" s="18">
        <v>0.01</v>
      </c>
      <c r="F1590" s="12" t="s">
        <v>1735</v>
      </c>
    </row>
    <row r="1591" spans="2:6" x14ac:dyDescent="0.25">
      <c r="B1591" s="13" t="s">
        <v>1596</v>
      </c>
      <c r="C1591" s="12" t="s">
        <v>3317</v>
      </c>
      <c r="D1591" s="12" t="s">
        <v>11</v>
      </c>
      <c r="E1591" s="18">
        <v>0.01</v>
      </c>
      <c r="F1591" s="12" t="s">
        <v>1735</v>
      </c>
    </row>
    <row r="1592" spans="2:6" x14ac:dyDescent="0.25">
      <c r="B1592" s="13" t="s">
        <v>1597</v>
      </c>
      <c r="C1592" s="12" t="s">
        <v>3318</v>
      </c>
      <c r="D1592" s="12" t="s">
        <v>11</v>
      </c>
      <c r="E1592" s="18">
        <v>0.01</v>
      </c>
      <c r="F1592" s="12" t="s">
        <v>1735</v>
      </c>
    </row>
    <row r="1593" spans="2:6" x14ac:dyDescent="0.25">
      <c r="B1593" s="13" t="s">
        <v>1598</v>
      </c>
      <c r="C1593" s="12" t="s">
        <v>3319</v>
      </c>
      <c r="D1593" s="12" t="s">
        <v>11</v>
      </c>
      <c r="E1593" s="18">
        <v>0.01</v>
      </c>
      <c r="F1593" s="12" t="s">
        <v>1735</v>
      </c>
    </row>
    <row r="1594" spans="2:6" x14ac:dyDescent="0.25">
      <c r="B1594" s="13" t="s">
        <v>1599</v>
      </c>
      <c r="C1594" s="12" t="s">
        <v>3320</v>
      </c>
      <c r="D1594" s="12" t="s">
        <v>11</v>
      </c>
      <c r="E1594" s="18">
        <v>0.01</v>
      </c>
      <c r="F1594" s="12" t="s">
        <v>1735</v>
      </c>
    </row>
    <row r="1595" spans="2:6" x14ac:dyDescent="0.25">
      <c r="B1595" s="13" t="s">
        <v>1600</v>
      </c>
      <c r="C1595" s="12" t="s">
        <v>3321</v>
      </c>
      <c r="D1595" s="12" t="s">
        <v>11</v>
      </c>
      <c r="E1595" s="18">
        <v>0.01</v>
      </c>
      <c r="F1595" s="12" t="s">
        <v>1735</v>
      </c>
    </row>
    <row r="1596" spans="2:6" x14ac:dyDescent="0.25">
      <c r="B1596" s="13" t="s">
        <v>1601</v>
      </c>
      <c r="C1596" s="12" t="s">
        <v>3322</v>
      </c>
      <c r="D1596" s="12" t="s">
        <v>11</v>
      </c>
      <c r="E1596" s="18">
        <v>0.01</v>
      </c>
      <c r="F1596" s="12" t="s">
        <v>1735</v>
      </c>
    </row>
    <row r="1597" spans="2:6" x14ac:dyDescent="0.25">
      <c r="B1597" s="13" t="s">
        <v>1602</v>
      </c>
      <c r="C1597" s="12" t="s">
        <v>3323</v>
      </c>
      <c r="D1597" s="12" t="s">
        <v>11</v>
      </c>
      <c r="E1597" s="18">
        <v>0.01</v>
      </c>
      <c r="F1597" s="12" t="s">
        <v>1735</v>
      </c>
    </row>
    <row r="1598" spans="2:6" x14ac:dyDescent="0.25">
      <c r="B1598" s="13" t="s">
        <v>1603</v>
      </c>
      <c r="C1598" s="12" t="s">
        <v>3324</v>
      </c>
      <c r="D1598" s="12" t="s">
        <v>11</v>
      </c>
      <c r="E1598" s="18">
        <v>0.01</v>
      </c>
      <c r="F1598" s="12" t="s">
        <v>1735</v>
      </c>
    </row>
    <row r="1599" spans="2:6" x14ac:dyDescent="0.25">
      <c r="B1599" s="13" t="s">
        <v>1604</v>
      </c>
      <c r="C1599" s="12" t="s">
        <v>3325</v>
      </c>
      <c r="D1599" s="12" t="s">
        <v>11</v>
      </c>
      <c r="E1599" s="18">
        <v>0.01</v>
      </c>
      <c r="F1599" s="12" t="s">
        <v>1735</v>
      </c>
    </row>
    <row r="1600" spans="2:6" x14ac:dyDescent="0.25">
      <c r="B1600" s="13" t="s">
        <v>1605</v>
      </c>
      <c r="C1600" s="12" t="s">
        <v>3326</v>
      </c>
      <c r="D1600" s="12" t="s">
        <v>11</v>
      </c>
      <c r="E1600" s="18">
        <v>0.01</v>
      </c>
      <c r="F1600" s="12" t="s">
        <v>1735</v>
      </c>
    </row>
    <row r="1601" spans="2:6" x14ac:dyDescent="0.25">
      <c r="B1601" s="13" t="s">
        <v>1606</v>
      </c>
      <c r="C1601" s="12" t="s">
        <v>3327</v>
      </c>
      <c r="D1601" s="12" t="s">
        <v>11</v>
      </c>
      <c r="E1601" s="18">
        <v>0.01</v>
      </c>
      <c r="F1601" s="12" t="s">
        <v>1735</v>
      </c>
    </row>
    <row r="1602" spans="2:6" x14ac:dyDescent="0.25">
      <c r="B1602" s="13" t="s">
        <v>1607</v>
      </c>
      <c r="C1602" s="12" t="s">
        <v>3328</v>
      </c>
      <c r="D1602" s="12" t="s">
        <v>11</v>
      </c>
      <c r="E1602" s="18">
        <v>0.01</v>
      </c>
      <c r="F1602" s="12" t="s">
        <v>1735</v>
      </c>
    </row>
    <row r="1603" spans="2:6" x14ac:dyDescent="0.25">
      <c r="B1603" s="13" t="s">
        <v>1608</v>
      </c>
      <c r="C1603" s="12" t="s">
        <v>3329</v>
      </c>
      <c r="D1603" s="12" t="s">
        <v>11</v>
      </c>
      <c r="E1603" s="18">
        <v>0.01</v>
      </c>
      <c r="F1603" s="12" t="s">
        <v>1735</v>
      </c>
    </row>
    <row r="1604" spans="2:6" x14ac:dyDescent="0.25">
      <c r="B1604" s="13" t="s">
        <v>1609</v>
      </c>
      <c r="C1604" s="12" t="s">
        <v>3330</v>
      </c>
      <c r="D1604" s="12" t="s">
        <v>11</v>
      </c>
      <c r="E1604" s="18">
        <v>0.01</v>
      </c>
      <c r="F1604" s="12" t="s">
        <v>1735</v>
      </c>
    </row>
    <row r="1605" spans="2:6" x14ac:dyDescent="0.25">
      <c r="B1605" s="13" t="s">
        <v>1610</v>
      </c>
      <c r="C1605" s="12" t="s">
        <v>3331</v>
      </c>
      <c r="D1605" s="12" t="s">
        <v>11</v>
      </c>
      <c r="E1605" s="18">
        <v>0.01</v>
      </c>
      <c r="F1605" s="12" t="s">
        <v>1735</v>
      </c>
    </row>
    <row r="1606" spans="2:6" x14ac:dyDescent="0.25">
      <c r="B1606" s="13" t="s">
        <v>1611</v>
      </c>
      <c r="C1606" s="12" t="s">
        <v>3332</v>
      </c>
      <c r="D1606" s="12" t="s">
        <v>11</v>
      </c>
      <c r="E1606" s="18">
        <v>0.01</v>
      </c>
      <c r="F1606" s="12" t="s">
        <v>1735</v>
      </c>
    </row>
    <row r="1607" spans="2:6" x14ac:dyDescent="0.25">
      <c r="B1607" s="13" t="s">
        <v>1612</v>
      </c>
      <c r="C1607" s="12" t="s">
        <v>3333</v>
      </c>
      <c r="D1607" s="12" t="s">
        <v>11</v>
      </c>
      <c r="E1607" s="18">
        <v>0.01</v>
      </c>
      <c r="F1607" s="12" t="s">
        <v>1735</v>
      </c>
    </row>
    <row r="1608" spans="2:6" x14ac:dyDescent="0.25">
      <c r="B1608" s="13" t="s">
        <v>1613</v>
      </c>
      <c r="C1608" s="12" t="s">
        <v>3334</v>
      </c>
      <c r="D1608" s="12" t="s">
        <v>11</v>
      </c>
      <c r="E1608" s="18">
        <v>0.01</v>
      </c>
      <c r="F1608" s="12" t="s">
        <v>1735</v>
      </c>
    </row>
    <row r="1609" spans="2:6" x14ac:dyDescent="0.25">
      <c r="B1609" s="13" t="s">
        <v>1614</v>
      </c>
      <c r="C1609" s="12" t="s">
        <v>3335</v>
      </c>
      <c r="D1609" s="12" t="s">
        <v>11</v>
      </c>
      <c r="E1609" s="18">
        <v>0.01</v>
      </c>
      <c r="F1609" s="12" t="s">
        <v>1735</v>
      </c>
    </row>
    <row r="1610" spans="2:6" x14ac:dyDescent="0.25">
      <c r="B1610" s="13" t="s">
        <v>1615</v>
      </c>
      <c r="C1610" s="12" t="s">
        <v>3336</v>
      </c>
      <c r="D1610" s="12" t="s">
        <v>11</v>
      </c>
      <c r="E1610" s="18">
        <v>0.01</v>
      </c>
      <c r="F1610" s="12" t="s">
        <v>1735</v>
      </c>
    </row>
    <row r="1611" spans="2:6" x14ac:dyDescent="0.25">
      <c r="B1611" s="13" t="s">
        <v>1616</v>
      </c>
      <c r="C1611" s="12" t="s">
        <v>3337</v>
      </c>
      <c r="D1611" s="12" t="s">
        <v>11</v>
      </c>
      <c r="E1611" s="18">
        <v>0.01</v>
      </c>
      <c r="F1611" s="12" t="s">
        <v>1735</v>
      </c>
    </row>
    <row r="1612" spans="2:6" x14ac:dyDescent="0.25">
      <c r="B1612" s="13" t="s">
        <v>1617</v>
      </c>
      <c r="C1612" s="12" t="s">
        <v>3338</v>
      </c>
      <c r="D1612" s="12" t="s">
        <v>11</v>
      </c>
      <c r="E1612" s="18">
        <v>0.01</v>
      </c>
      <c r="F1612" s="12" t="s">
        <v>1735</v>
      </c>
    </row>
    <row r="1613" spans="2:6" x14ac:dyDescent="0.25">
      <c r="B1613" s="13" t="s">
        <v>1618</v>
      </c>
      <c r="C1613" s="12" t="s">
        <v>3339</v>
      </c>
      <c r="D1613" s="12" t="s">
        <v>11</v>
      </c>
      <c r="E1613" s="18">
        <v>0.01</v>
      </c>
      <c r="F1613" s="12" t="s">
        <v>1735</v>
      </c>
    </row>
    <row r="1614" spans="2:6" x14ac:dyDescent="0.25">
      <c r="B1614" s="13" t="s">
        <v>1619</v>
      </c>
      <c r="C1614" s="12" t="s">
        <v>3340</v>
      </c>
      <c r="D1614" s="12" t="s">
        <v>11</v>
      </c>
      <c r="E1614" s="18">
        <v>0.01</v>
      </c>
      <c r="F1614" s="12" t="s">
        <v>1735</v>
      </c>
    </row>
    <row r="1615" spans="2:6" x14ac:dyDescent="0.25">
      <c r="B1615" s="13" t="s">
        <v>1620</v>
      </c>
      <c r="C1615" s="12" t="s">
        <v>3341</v>
      </c>
      <c r="D1615" s="12" t="s">
        <v>11</v>
      </c>
      <c r="E1615" s="18">
        <v>0.01</v>
      </c>
      <c r="F1615" s="12" t="s">
        <v>1735</v>
      </c>
    </row>
    <row r="1616" spans="2:6" x14ac:dyDescent="0.25">
      <c r="B1616" s="13" t="s">
        <v>1621</v>
      </c>
      <c r="C1616" s="12" t="s">
        <v>3342</v>
      </c>
      <c r="D1616" s="12" t="s">
        <v>11</v>
      </c>
      <c r="E1616" s="18">
        <v>0.01</v>
      </c>
      <c r="F1616" s="12" t="s">
        <v>1735</v>
      </c>
    </row>
    <row r="1617" spans="2:6" x14ac:dyDescent="0.25">
      <c r="B1617" s="13" t="s">
        <v>1622</v>
      </c>
      <c r="C1617" s="12" t="s">
        <v>3343</v>
      </c>
      <c r="D1617" s="12" t="s">
        <v>11</v>
      </c>
      <c r="E1617" s="18">
        <v>0.01</v>
      </c>
      <c r="F1617" s="12" t="s">
        <v>1735</v>
      </c>
    </row>
    <row r="1618" spans="2:6" x14ac:dyDescent="0.25">
      <c r="B1618" s="13" t="s">
        <v>1623</v>
      </c>
      <c r="C1618" s="12" t="s">
        <v>3344</v>
      </c>
      <c r="D1618" s="12" t="s">
        <v>11</v>
      </c>
      <c r="E1618" s="18">
        <v>0.01</v>
      </c>
      <c r="F1618" s="12" t="s">
        <v>1735</v>
      </c>
    </row>
    <row r="1619" spans="2:6" x14ac:dyDescent="0.25">
      <c r="B1619" s="13" t="s">
        <v>1624</v>
      </c>
      <c r="C1619" s="12" t="s">
        <v>3345</v>
      </c>
      <c r="D1619" s="12" t="s">
        <v>11</v>
      </c>
      <c r="E1619" s="18">
        <v>0.01</v>
      </c>
      <c r="F1619" s="12" t="s">
        <v>1735</v>
      </c>
    </row>
    <row r="1620" spans="2:6" x14ac:dyDescent="0.25">
      <c r="B1620" s="13" t="s">
        <v>1625</v>
      </c>
      <c r="C1620" s="12" t="s">
        <v>3346</v>
      </c>
      <c r="D1620" s="12" t="s">
        <v>11</v>
      </c>
      <c r="E1620" s="18">
        <v>0.01</v>
      </c>
      <c r="F1620" s="12" t="s">
        <v>1735</v>
      </c>
    </row>
    <row r="1621" spans="2:6" x14ac:dyDescent="0.25">
      <c r="B1621" s="13" t="s">
        <v>1626</v>
      </c>
      <c r="C1621" s="12" t="s">
        <v>3347</v>
      </c>
      <c r="D1621" s="12" t="s">
        <v>11</v>
      </c>
      <c r="E1621" s="18">
        <v>0.01</v>
      </c>
      <c r="F1621" s="12" t="s">
        <v>1735</v>
      </c>
    </row>
    <row r="1622" spans="2:6" x14ac:dyDescent="0.25">
      <c r="B1622" s="13" t="s">
        <v>1627</v>
      </c>
      <c r="C1622" s="12" t="s">
        <v>3348</v>
      </c>
      <c r="D1622" s="12" t="s">
        <v>11</v>
      </c>
      <c r="E1622" s="18">
        <v>0.01</v>
      </c>
      <c r="F1622" s="12" t="s">
        <v>1735</v>
      </c>
    </row>
    <row r="1623" spans="2:6" x14ac:dyDescent="0.25">
      <c r="B1623" s="13" t="s">
        <v>1628</v>
      </c>
      <c r="C1623" s="12" t="s">
        <v>3349</v>
      </c>
      <c r="D1623" s="12" t="s">
        <v>11</v>
      </c>
      <c r="E1623" s="18">
        <v>0.01</v>
      </c>
      <c r="F1623" s="12" t="s">
        <v>1735</v>
      </c>
    </row>
    <row r="1624" spans="2:6" x14ac:dyDescent="0.25">
      <c r="B1624" s="13" t="s">
        <v>1629</v>
      </c>
      <c r="C1624" s="12" t="s">
        <v>3350</v>
      </c>
      <c r="D1624" s="12" t="s">
        <v>11</v>
      </c>
      <c r="E1624" s="18">
        <v>0.01</v>
      </c>
      <c r="F1624" s="12" t="s">
        <v>1735</v>
      </c>
    </row>
    <row r="1625" spans="2:6" x14ac:dyDescent="0.25">
      <c r="B1625" s="13" t="s">
        <v>1630</v>
      </c>
      <c r="C1625" s="12" t="s">
        <v>3351</v>
      </c>
      <c r="D1625" s="12" t="s">
        <v>11</v>
      </c>
      <c r="E1625" s="18">
        <v>0.01</v>
      </c>
      <c r="F1625" s="12" t="s">
        <v>1735</v>
      </c>
    </row>
    <row r="1626" spans="2:6" x14ac:dyDescent="0.25">
      <c r="B1626" s="13" t="s">
        <v>1631</v>
      </c>
      <c r="C1626" s="12" t="s">
        <v>3352</v>
      </c>
      <c r="D1626" s="12" t="s">
        <v>11</v>
      </c>
      <c r="E1626" s="18">
        <v>0.01</v>
      </c>
      <c r="F1626" s="12" t="s">
        <v>1735</v>
      </c>
    </row>
    <row r="1627" spans="2:6" x14ac:dyDescent="0.25">
      <c r="B1627" s="13" t="s">
        <v>1632</v>
      </c>
      <c r="C1627" s="12" t="s">
        <v>3353</v>
      </c>
      <c r="D1627" s="12" t="s">
        <v>11</v>
      </c>
      <c r="E1627" s="18">
        <v>0.01</v>
      </c>
      <c r="F1627" s="12" t="s">
        <v>1735</v>
      </c>
    </row>
    <row r="1628" spans="2:6" x14ac:dyDescent="0.25">
      <c r="B1628" s="13" t="s">
        <v>1633</v>
      </c>
      <c r="C1628" s="12" t="s">
        <v>3354</v>
      </c>
      <c r="D1628" s="12" t="s">
        <v>11</v>
      </c>
      <c r="E1628" s="18">
        <v>0.01</v>
      </c>
      <c r="F1628" s="12" t="s">
        <v>1735</v>
      </c>
    </row>
    <row r="1629" spans="2:6" x14ac:dyDescent="0.25">
      <c r="B1629" s="13" t="s">
        <v>1634</v>
      </c>
      <c r="C1629" s="12" t="s">
        <v>3355</v>
      </c>
      <c r="D1629" s="12" t="s">
        <v>11</v>
      </c>
      <c r="E1629" s="18">
        <v>0.01</v>
      </c>
      <c r="F1629" s="12" t="s">
        <v>1735</v>
      </c>
    </row>
    <row r="1630" spans="2:6" x14ac:dyDescent="0.25">
      <c r="B1630" s="13" t="s">
        <v>1635</v>
      </c>
      <c r="C1630" s="12" t="s">
        <v>3356</v>
      </c>
      <c r="D1630" s="12" t="s">
        <v>11</v>
      </c>
      <c r="E1630" s="18">
        <v>0.01</v>
      </c>
      <c r="F1630" s="12" t="s">
        <v>1735</v>
      </c>
    </row>
    <row r="1631" spans="2:6" x14ac:dyDescent="0.25">
      <c r="B1631" s="13" t="s">
        <v>1636</v>
      </c>
      <c r="C1631" s="12" t="s">
        <v>3357</v>
      </c>
      <c r="D1631" s="12" t="s">
        <v>11</v>
      </c>
      <c r="E1631" s="18">
        <v>0.01</v>
      </c>
      <c r="F1631" s="12" t="s">
        <v>1735</v>
      </c>
    </row>
    <row r="1632" spans="2:6" x14ac:dyDescent="0.25">
      <c r="B1632" s="13" t="s">
        <v>1637</v>
      </c>
      <c r="C1632" s="12" t="s">
        <v>3358</v>
      </c>
      <c r="D1632" s="12" t="s">
        <v>11</v>
      </c>
      <c r="E1632" s="18">
        <v>0.01</v>
      </c>
      <c r="F1632" s="12" t="s">
        <v>1735</v>
      </c>
    </row>
    <row r="1633" spans="2:6" x14ac:dyDescent="0.25">
      <c r="B1633" s="13" t="s">
        <v>1638</v>
      </c>
      <c r="C1633" s="12" t="s">
        <v>3359</v>
      </c>
      <c r="D1633" s="12" t="s">
        <v>11</v>
      </c>
      <c r="E1633" s="18">
        <v>0.01</v>
      </c>
      <c r="F1633" s="12" t="s">
        <v>1735</v>
      </c>
    </row>
    <row r="1634" spans="2:6" x14ac:dyDescent="0.25">
      <c r="B1634" s="13" t="s">
        <v>1639</v>
      </c>
      <c r="C1634" s="12" t="s">
        <v>3360</v>
      </c>
      <c r="D1634" s="12" t="s">
        <v>11</v>
      </c>
      <c r="E1634" s="18">
        <v>0.01</v>
      </c>
      <c r="F1634" s="12" t="s">
        <v>1735</v>
      </c>
    </row>
    <row r="1635" spans="2:6" x14ac:dyDescent="0.25">
      <c r="B1635" s="13" t="s">
        <v>1640</v>
      </c>
      <c r="C1635" s="12" t="s">
        <v>3361</v>
      </c>
      <c r="D1635" s="12" t="s">
        <v>11</v>
      </c>
      <c r="E1635" s="18">
        <v>0.01</v>
      </c>
      <c r="F1635" s="12" t="s">
        <v>1735</v>
      </c>
    </row>
    <row r="1636" spans="2:6" x14ac:dyDescent="0.25">
      <c r="B1636" s="13" t="s">
        <v>1641</v>
      </c>
      <c r="C1636" s="12" t="s">
        <v>3362</v>
      </c>
      <c r="D1636" s="12" t="s">
        <v>11</v>
      </c>
      <c r="E1636" s="18">
        <v>0.01</v>
      </c>
      <c r="F1636" s="12" t="s">
        <v>1735</v>
      </c>
    </row>
    <row r="1637" spans="2:6" x14ac:dyDescent="0.25">
      <c r="B1637" s="13" t="s">
        <v>1642</v>
      </c>
      <c r="C1637" s="12" t="s">
        <v>3363</v>
      </c>
      <c r="D1637" s="12" t="s">
        <v>11</v>
      </c>
      <c r="E1637" s="18">
        <v>0.01</v>
      </c>
      <c r="F1637" s="12" t="s">
        <v>1735</v>
      </c>
    </row>
    <row r="1638" spans="2:6" x14ac:dyDescent="0.25">
      <c r="B1638" s="13" t="s">
        <v>1643</v>
      </c>
      <c r="C1638" s="12" t="s">
        <v>3364</v>
      </c>
      <c r="D1638" s="12" t="s">
        <v>11</v>
      </c>
      <c r="E1638" s="18">
        <v>0.01</v>
      </c>
      <c r="F1638" s="12" t="s">
        <v>1735</v>
      </c>
    </row>
    <row r="1639" spans="2:6" x14ac:dyDescent="0.25">
      <c r="B1639" s="13" t="s">
        <v>1644</v>
      </c>
      <c r="C1639" s="12" t="s">
        <v>3365</v>
      </c>
      <c r="D1639" s="12" t="s">
        <v>11</v>
      </c>
      <c r="E1639" s="18">
        <v>0.01</v>
      </c>
      <c r="F1639" s="12" t="s">
        <v>1735</v>
      </c>
    </row>
    <row r="1640" spans="2:6" x14ac:dyDescent="0.25">
      <c r="B1640" s="13" t="s">
        <v>1645</v>
      </c>
      <c r="C1640" s="12" t="s">
        <v>3366</v>
      </c>
      <c r="D1640" s="12" t="s">
        <v>11</v>
      </c>
      <c r="E1640" s="18">
        <v>0.01</v>
      </c>
      <c r="F1640" s="12" t="s">
        <v>1735</v>
      </c>
    </row>
    <row r="1641" spans="2:6" x14ac:dyDescent="0.25">
      <c r="B1641" s="13" t="s">
        <v>1646</v>
      </c>
      <c r="C1641" s="12" t="s">
        <v>3367</v>
      </c>
      <c r="D1641" s="12" t="s">
        <v>11</v>
      </c>
      <c r="E1641" s="18">
        <v>0.01</v>
      </c>
      <c r="F1641" s="12" t="s">
        <v>1735</v>
      </c>
    </row>
    <row r="1642" spans="2:6" x14ac:dyDescent="0.25">
      <c r="B1642" s="13" t="s">
        <v>1647</v>
      </c>
      <c r="C1642" s="12" t="s">
        <v>3368</v>
      </c>
      <c r="D1642" s="12" t="s">
        <v>11</v>
      </c>
      <c r="E1642" s="18">
        <v>0.01</v>
      </c>
      <c r="F1642" s="12" t="s">
        <v>1735</v>
      </c>
    </row>
    <row r="1643" spans="2:6" x14ac:dyDescent="0.25">
      <c r="B1643" s="13" t="s">
        <v>1648</v>
      </c>
      <c r="C1643" s="12" t="s">
        <v>3369</v>
      </c>
      <c r="D1643" s="12" t="s">
        <v>11</v>
      </c>
      <c r="E1643" s="18">
        <v>0.01</v>
      </c>
      <c r="F1643" s="12" t="s">
        <v>1735</v>
      </c>
    </row>
    <row r="1644" spans="2:6" x14ac:dyDescent="0.25">
      <c r="B1644" s="13" t="s">
        <v>1649</v>
      </c>
      <c r="C1644" s="12" t="s">
        <v>3370</v>
      </c>
      <c r="D1644" s="12" t="s">
        <v>11</v>
      </c>
      <c r="E1644" s="18">
        <v>0.01</v>
      </c>
      <c r="F1644" s="12" t="s">
        <v>1735</v>
      </c>
    </row>
    <row r="1645" spans="2:6" x14ac:dyDescent="0.25">
      <c r="B1645" s="13" t="s">
        <v>1650</v>
      </c>
      <c r="C1645" s="12" t="s">
        <v>3371</v>
      </c>
      <c r="D1645" s="12" t="s">
        <v>11</v>
      </c>
      <c r="E1645" s="18">
        <v>0.01</v>
      </c>
      <c r="F1645" s="12" t="s">
        <v>1735</v>
      </c>
    </row>
    <row r="1646" spans="2:6" x14ac:dyDescent="0.25">
      <c r="B1646" s="13" t="s">
        <v>1651</v>
      </c>
      <c r="C1646" s="12" t="s">
        <v>3372</v>
      </c>
      <c r="D1646" s="12" t="s">
        <v>11</v>
      </c>
      <c r="E1646" s="18">
        <v>0.01</v>
      </c>
      <c r="F1646" s="12" t="s">
        <v>1735</v>
      </c>
    </row>
    <row r="1647" spans="2:6" x14ac:dyDescent="0.25">
      <c r="B1647" s="13" t="s">
        <v>1652</v>
      </c>
      <c r="C1647" s="12" t="s">
        <v>3373</v>
      </c>
      <c r="D1647" s="12" t="s">
        <v>11</v>
      </c>
      <c r="E1647" s="18">
        <v>0.01</v>
      </c>
      <c r="F1647" s="12" t="s">
        <v>1735</v>
      </c>
    </row>
    <row r="1648" spans="2:6" x14ac:dyDescent="0.25">
      <c r="B1648" s="13" t="s">
        <v>1653</v>
      </c>
      <c r="C1648" s="12" t="s">
        <v>3374</v>
      </c>
      <c r="D1648" s="12" t="s">
        <v>11</v>
      </c>
      <c r="E1648" s="18">
        <v>0.01</v>
      </c>
      <c r="F1648" s="12" t="s">
        <v>1735</v>
      </c>
    </row>
    <row r="1649" spans="2:6" x14ac:dyDescent="0.25">
      <c r="B1649" s="13" t="s">
        <v>1654</v>
      </c>
      <c r="C1649" s="12" t="s">
        <v>3375</v>
      </c>
      <c r="D1649" s="12" t="s">
        <v>11</v>
      </c>
      <c r="E1649" s="18">
        <v>0.01</v>
      </c>
      <c r="F1649" s="12" t="s">
        <v>1735</v>
      </c>
    </row>
    <row r="1650" spans="2:6" x14ac:dyDescent="0.25">
      <c r="B1650" s="13" t="s">
        <v>1655</v>
      </c>
      <c r="C1650" s="12" t="s">
        <v>3376</v>
      </c>
      <c r="D1650" s="12" t="s">
        <v>11</v>
      </c>
      <c r="E1650" s="18">
        <v>0.01</v>
      </c>
      <c r="F1650" s="12" t="s">
        <v>1735</v>
      </c>
    </row>
    <row r="1651" spans="2:6" x14ac:dyDescent="0.25">
      <c r="B1651" s="13" t="s">
        <v>1656</v>
      </c>
      <c r="C1651" s="12" t="s">
        <v>3377</v>
      </c>
      <c r="D1651" s="12" t="s">
        <v>11</v>
      </c>
      <c r="E1651" s="18">
        <v>0.01</v>
      </c>
      <c r="F1651" s="12" t="s">
        <v>1735</v>
      </c>
    </row>
    <row r="1652" spans="2:6" x14ac:dyDescent="0.25">
      <c r="B1652" s="13" t="s">
        <v>1657</v>
      </c>
      <c r="C1652" s="12" t="s">
        <v>3378</v>
      </c>
      <c r="D1652" s="12" t="s">
        <v>11</v>
      </c>
      <c r="E1652" s="18">
        <v>0.01</v>
      </c>
      <c r="F1652" s="12" t="s">
        <v>1735</v>
      </c>
    </row>
    <row r="1653" spans="2:6" x14ac:dyDescent="0.25">
      <c r="B1653" s="13" t="s">
        <v>1658</v>
      </c>
      <c r="C1653" s="12" t="s">
        <v>3379</v>
      </c>
      <c r="D1653" s="12" t="s">
        <v>11</v>
      </c>
      <c r="E1653" s="18">
        <v>0.01</v>
      </c>
      <c r="F1653" s="12" t="s">
        <v>1735</v>
      </c>
    </row>
    <row r="1654" spans="2:6" x14ac:dyDescent="0.25">
      <c r="B1654" s="13" t="s">
        <v>1659</v>
      </c>
      <c r="C1654" s="12" t="s">
        <v>3380</v>
      </c>
      <c r="D1654" s="12" t="s">
        <v>11</v>
      </c>
      <c r="E1654" s="18">
        <v>0.01</v>
      </c>
      <c r="F1654" s="12" t="s">
        <v>1735</v>
      </c>
    </row>
    <row r="1655" spans="2:6" x14ac:dyDescent="0.25">
      <c r="B1655" s="13" t="s">
        <v>1660</v>
      </c>
      <c r="C1655" s="12" t="s">
        <v>3381</v>
      </c>
      <c r="D1655" s="12" t="s">
        <v>11</v>
      </c>
      <c r="E1655" s="18">
        <v>0.01</v>
      </c>
      <c r="F1655" s="12" t="s">
        <v>1735</v>
      </c>
    </row>
    <row r="1656" spans="2:6" x14ac:dyDescent="0.25">
      <c r="B1656" s="13" t="s">
        <v>1661</v>
      </c>
      <c r="C1656" s="12" t="s">
        <v>3382</v>
      </c>
      <c r="D1656" s="12" t="s">
        <v>11</v>
      </c>
      <c r="E1656" s="18">
        <v>0.01</v>
      </c>
      <c r="F1656" s="12" t="s">
        <v>1735</v>
      </c>
    </row>
    <row r="1657" spans="2:6" x14ac:dyDescent="0.25">
      <c r="B1657" s="13" t="s">
        <v>1662</v>
      </c>
      <c r="C1657" s="12" t="s">
        <v>3383</v>
      </c>
      <c r="D1657" s="12" t="s">
        <v>11</v>
      </c>
      <c r="E1657" s="18">
        <v>0.01</v>
      </c>
      <c r="F1657" s="12" t="s">
        <v>1735</v>
      </c>
    </row>
    <row r="1658" spans="2:6" x14ac:dyDescent="0.25">
      <c r="B1658" s="13" t="s">
        <v>1663</v>
      </c>
      <c r="C1658" s="12" t="s">
        <v>3384</v>
      </c>
      <c r="D1658" s="12" t="s">
        <v>11</v>
      </c>
      <c r="E1658" s="18">
        <v>0.01</v>
      </c>
      <c r="F1658" s="12" t="s">
        <v>1735</v>
      </c>
    </row>
    <row r="1659" spans="2:6" x14ac:dyDescent="0.25">
      <c r="B1659" s="13" t="s">
        <v>1664</v>
      </c>
      <c r="C1659" s="12" t="s">
        <v>3385</v>
      </c>
      <c r="D1659" s="12" t="s">
        <v>11</v>
      </c>
      <c r="E1659" s="18">
        <v>0.01</v>
      </c>
      <c r="F1659" s="12" t="s">
        <v>1735</v>
      </c>
    </row>
    <row r="1660" spans="2:6" x14ac:dyDescent="0.25">
      <c r="B1660" s="13" t="s">
        <v>1665</v>
      </c>
      <c r="C1660" s="12" t="s">
        <v>3386</v>
      </c>
      <c r="D1660" s="12" t="s">
        <v>11</v>
      </c>
      <c r="E1660" s="18">
        <v>0.01</v>
      </c>
      <c r="F1660" s="12" t="s">
        <v>1735</v>
      </c>
    </row>
    <row r="1661" spans="2:6" x14ac:dyDescent="0.25">
      <c r="B1661" s="13" t="s">
        <v>1666</v>
      </c>
      <c r="C1661" s="12" t="s">
        <v>3387</v>
      </c>
      <c r="D1661" s="12" t="s">
        <v>11</v>
      </c>
      <c r="E1661" s="18">
        <v>0.01</v>
      </c>
      <c r="F1661" s="12" t="s">
        <v>1735</v>
      </c>
    </row>
    <row r="1662" spans="2:6" x14ac:dyDescent="0.25">
      <c r="B1662" s="13" t="s">
        <v>1667</v>
      </c>
      <c r="C1662" s="12" t="s">
        <v>3388</v>
      </c>
      <c r="D1662" s="12" t="s">
        <v>11</v>
      </c>
      <c r="E1662" s="18">
        <v>0.01</v>
      </c>
      <c r="F1662" s="12" t="s">
        <v>1735</v>
      </c>
    </row>
    <row r="1663" spans="2:6" x14ac:dyDescent="0.25">
      <c r="B1663" s="13" t="s">
        <v>1668</v>
      </c>
      <c r="C1663" s="12" t="s">
        <v>3389</v>
      </c>
      <c r="D1663" s="12" t="s">
        <v>11</v>
      </c>
      <c r="E1663" s="18">
        <v>0.01</v>
      </c>
      <c r="F1663" s="12" t="s">
        <v>1735</v>
      </c>
    </row>
    <row r="1664" spans="2:6" x14ac:dyDescent="0.25">
      <c r="B1664" s="13" t="s">
        <v>1669</v>
      </c>
      <c r="C1664" s="12" t="s">
        <v>3390</v>
      </c>
      <c r="D1664" s="12" t="s">
        <v>11</v>
      </c>
      <c r="E1664" s="18">
        <v>0.01</v>
      </c>
      <c r="F1664" s="12" t="s">
        <v>1735</v>
      </c>
    </row>
    <row r="1665" spans="2:6" x14ac:dyDescent="0.25">
      <c r="B1665" s="13" t="s">
        <v>1670</v>
      </c>
      <c r="C1665" s="12" t="s">
        <v>3391</v>
      </c>
      <c r="D1665" s="12" t="s">
        <v>11</v>
      </c>
      <c r="E1665" s="18">
        <v>0.01</v>
      </c>
      <c r="F1665" s="12" t="s">
        <v>1735</v>
      </c>
    </row>
    <row r="1666" spans="2:6" x14ac:dyDescent="0.25">
      <c r="B1666" s="13" t="s">
        <v>1671</v>
      </c>
      <c r="C1666" s="12" t="s">
        <v>3392</v>
      </c>
      <c r="D1666" s="12" t="s">
        <v>11</v>
      </c>
      <c r="E1666" s="18">
        <v>0.01</v>
      </c>
      <c r="F1666" s="12" t="s">
        <v>1735</v>
      </c>
    </row>
    <row r="1667" spans="2:6" x14ac:dyDescent="0.25">
      <c r="B1667" s="13" t="s">
        <v>1672</v>
      </c>
      <c r="C1667" s="12" t="s">
        <v>3393</v>
      </c>
      <c r="D1667" s="12" t="s">
        <v>11</v>
      </c>
      <c r="E1667" s="18">
        <v>0.01</v>
      </c>
      <c r="F1667" s="12" t="s">
        <v>1735</v>
      </c>
    </row>
    <row r="1668" spans="2:6" x14ac:dyDescent="0.25">
      <c r="B1668" s="13" t="s">
        <v>1673</v>
      </c>
      <c r="C1668" s="12" t="s">
        <v>3394</v>
      </c>
      <c r="D1668" s="12" t="s">
        <v>11</v>
      </c>
      <c r="E1668" s="18">
        <v>0.01</v>
      </c>
      <c r="F1668" s="12" t="s">
        <v>1735</v>
      </c>
    </row>
    <row r="1669" spans="2:6" x14ac:dyDescent="0.25">
      <c r="B1669" s="13" t="s">
        <v>1674</v>
      </c>
      <c r="C1669" s="12" t="s">
        <v>3395</v>
      </c>
      <c r="D1669" s="12" t="s">
        <v>11</v>
      </c>
      <c r="E1669" s="18">
        <v>0.01</v>
      </c>
      <c r="F1669" s="12" t="s">
        <v>1735</v>
      </c>
    </row>
    <row r="1670" spans="2:6" x14ac:dyDescent="0.25">
      <c r="B1670" s="13" t="s">
        <v>1675</v>
      </c>
      <c r="C1670" s="12" t="s">
        <v>3396</v>
      </c>
      <c r="D1670" s="12" t="s">
        <v>11</v>
      </c>
      <c r="E1670" s="18">
        <v>0.01</v>
      </c>
      <c r="F1670" s="12" t="s">
        <v>1735</v>
      </c>
    </row>
    <row r="1671" spans="2:6" x14ac:dyDescent="0.25">
      <c r="B1671" s="13" t="s">
        <v>1676</v>
      </c>
      <c r="C1671" s="12" t="s">
        <v>3397</v>
      </c>
      <c r="D1671" s="12" t="s">
        <v>11</v>
      </c>
      <c r="E1671" s="18">
        <v>0.01</v>
      </c>
      <c r="F1671" s="12" t="s">
        <v>1735</v>
      </c>
    </row>
    <row r="1672" spans="2:6" x14ac:dyDescent="0.25">
      <c r="B1672" s="13" t="s">
        <v>1677</v>
      </c>
      <c r="C1672" s="12" t="s">
        <v>3398</v>
      </c>
      <c r="D1672" s="12" t="s">
        <v>11</v>
      </c>
      <c r="E1672" s="18">
        <v>0.01</v>
      </c>
      <c r="F1672" s="12" t="s">
        <v>1735</v>
      </c>
    </row>
    <row r="1673" spans="2:6" x14ac:dyDescent="0.25">
      <c r="B1673" s="13" t="s">
        <v>1678</v>
      </c>
      <c r="C1673" s="12" t="s">
        <v>3399</v>
      </c>
      <c r="D1673" s="12" t="s">
        <v>11</v>
      </c>
      <c r="E1673" s="18">
        <v>0.01</v>
      </c>
      <c r="F1673" s="12" t="s">
        <v>1735</v>
      </c>
    </row>
    <row r="1674" spans="2:6" x14ac:dyDescent="0.25">
      <c r="B1674" s="13" t="s">
        <v>1679</v>
      </c>
      <c r="C1674" s="12" t="s">
        <v>3400</v>
      </c>
      <c r="D1674" s="12" t="s">
        <v>11</v>
      </c>
      <c r="E1674" s="18">
        <v>0.01</v>
      </c>
      <c r="F1674" s="12" t="s">
        <v>1735</v>
      </c>
    </row>
    <row r="1675" spans="2:6" x14ac:dyDescent="0.25">
      <c r="B1675" s="13" t="s">
        <v>1680</v>
      </c>
      <c r="C1675" s="12" t="s">
        <v>3401</v>
      </c>
      <c r="D1675" s="12" t="s">
        <v>11</v>
      </c>
      <c r="E1675" s="18">
        <v>0.01</v>
      </c>
      <c r="F1675" s="12" t="s">
        <v>1735</v>
      </c>
    </row>
    <row r="1676" spans="2:6" x14ac:dyDescent="0.25">
      <c r="B1676" s="13" t="s">
        <v>1681</v>
      </c>
      <c r="C1676" s="12" t="s">
        <v>3402</v>
      </c>
      <c r="D1676" s="12" t="s">
        <v>11</v>
      </c>
      <c r="E1676" s="18">
        <v>0.01</v>
      </c>
      <c r="F1676" s="12" t="s">
        <v>1735</v>
      </c>
    </row>
    <row r="1677" spans="2:6" x14ac:dyDescent="0.25">
      <c r="B1677" s="13" t="s">
        <v>1682</v>
      </c>
      <c r="C1677" s="12" t="s">
        <v>3403</v>
      </c>
      <c r="D1677" s="12" t="s">
        <v>11</v>
      </c>
      <c r="E1677" s="18">
        <v>0.01</v>
      </c>
      <c r="F1677" s="12" t="s">
        <v>1735</v>
      </c>
    </row>
    <row r="1678" spans="2:6" x14ac:dyDescent="0.25">
      <c r="B1678" s="13" t="s">
        <v>1683</v>
      </c>
      <c r="C1678" s="12" t="s">
        <v>3404</v>
      </c>
      <c r="D1678" s="12" t="s">
        <v>11</v>
      </c>
      <c r="E1678" s="18">
        <v>0.01</v>
      </c>
      <c r="F1678" s="12" t="s">
        <v>1735</v>
      </c>
    </row>
    <row r="1679" spans="2:6" x14ac:dyDescent="0.25">
      <c r="B1679" s="13" t="s">
        <v>1684</v>
      </c>
      <c r="C1679" s="12" t="s">
        <v>3405</v>
      </c>
      <c r="D1679" s="12" t="s">
        <v>11</v>
      </c>
      <c r="E1679" s="18">
        <v>0.01</v>
      </c>
      <c r="F1679" s="12" t="s">
        <v>1735</v>
      </c>
    </row>
    <row r="1680" spans="2:6" x14ac:dyDescent="0.25">
      <c r="B1680" s="13" t="s">
        <v>1685</v>
      </c>
      <c r="C1680" s="12" t="s">
        <v>3406</v>
      </c>
      <c r="D1680" s="12" t="s">
        <v>11</v>
      </c>
      <c r="E1680" s="18">
        <v>0.01</v>
      </c>
      <c r="F1680" s="12" t="s">
        <v>1735</v>
      </c>
    </row>
    <row r="1681" spans="2:6" x14ac:dyDescent="0.25">
      <c r="B1681" s="13" t="s">
        <v>1686</v>
      </c>
      <c r="C1681" s="12" t="s">
        <v>3407</v>
      </c>
      <c r="D1681" s="12" t="s">
        <v>11</v>
      </c>
      <c r="E1681" s="18">
        <v>0.01</v>
      </c>
      <c r="F1681" s="12" t="s">
        <v>1735</v>
      </c>
    </row>
    <row r="1682" spans="2:6" x14ac:dyDescent="0.25">
      <c r="B1682" s="13" t="s">
        <v>1687</v>
      </c>
      <c r="C1682" s="12" t="s">
        <v>3408</v>
      </c>
      <c r="D1682" s="12" t="s">
        <v>11</v>
      </c>
      <c r="E1682" s="18">
        <v>0.01</v>
      </c>
      <c r="F1682" s="12" t="s">
        <v>1735</v>
      </c>
    </row>
    <row r="1683" spans="2:6" x14ac:dyDescent="0.25">
      <c r="B1683" s="13" t="s">
        <v>1688</v>
      </c>
      <c r="C1683" s="12" t="s">
        <v>3409</v>
      </c>
      <c r="D1683" s="12" t="s">
        <v>11</v>
      </c>
      <c r="E1683" s="18">
        <v>0.01</v>
      </c>
      <c r="F1683" s="12" t="s">
        <v>1735</v>
      </c>
    </row>
    <row r="1684" spans="2:6" x14ac:dyDescent="0.25">
      <c r="B1684" s="13" t="s">
        <v>1689</v>
      </c>
      <c r="C1684" s="12" t="s">
        <v>3410</v>
      </c>
      <c r="D1684" s="12" t="s">
        <v>11</v>
      </c>
      <c r="E1684" s="18">
        <v>0.01</v>
      </c>
      <c r="F1684" s="12" t="s">
        <v>1735</v>
      </c>
    </row>
    <row r="1685" spans="2:6" x14ac:dyDescent="0.25">
      <c r="B1685" s="13" t="s">
        <v>1690</v>
      </c>
      <c r="C1685" s="12" t="s">
        <v>3411</v>
      </c>
      <c r="D1685" s="12" t="s">
        <v>11</v>
      </c>
      <c r="E1685" s="18">
        <v>0.01</v>
      </c>
      <c r="F1685" s="12" t="s">
        <v>1735</v>
      </c>
    </row>
    <row r="1686" spans="2:6" x14ac:dyDescent="0.25">
      <c r="B1686" s="13" t="s">
        <v>1691</v>
      </c>
      <c r="C1686" s="12" t="s">
        <v>3412</v>
      </c>
      <c r="D1686" s="12" t="s">
        <v>11</v>
      </c>
      <c r="E1686" s="18">
        <v>0.01</v>
      </c>
      <c r="F1686" s="12" t="s">
        <v>1735</v>
      </c>
    </row>
    <row r="1687" spans="2:6" x14ac:dyDescent="0.25">
      <c r="B1687" s="13" t="s">
        <v>1692</v>
      </c>
      <c r="C1687" s="12" t="s">
        <v>3413</v>
      </c>
      <c r="D1687" s="12" t="s">
        <v>11</v>
      </c>
      <c r="E1687" s="18">
        <v>0.01</v>
      </c>
      <c r="F1687" s="12" t="s">
        <v>1735</v>
      </c>
    </row>
    <row r="1688" spans="2:6" x14ac:dyDescent="0.25">
      <c r="B1688" s="13" t="s">
        <v>1693</v>
      </c>
      <c r="C1688" s="12" t="s">
        <v>3414</v>
      </c>
      <c r="D1688" s="12" t="s">
        <v>11</v>
      </c>
      <c r="E1688" s="18">
        <v>0.01</v>
      </c>
      <c r="F1688" s="12" t="s">
        <v>1735</v>
      </c>
    </row>
    <row r="1689" spans="2:6" x14ac:dyDescent="0.25">
      <c r="B1689" s="13" t="s">
        <v>1694</v>
      </c>
      <c r="C1689" s="12" t="s">
        <v>3415</v>
      </c>
      <c r="D1689" s="12" t="s">
        <v>11</v>
      </c>
      <c r="E1689" s="18">
        <v>0.01</v>
      </c>
      <c r="F1689" s="12" t="s">
        <v>1735</v>
      </c>
    </row>
    <row r="1690" spans="2:6" x14ac:dyDescent="0.25">
      <c r="B1690" s="13" t="s">
        <v>1695</v>
      </c>
      <c r="C1690" s="12" t="s">
        <v>3416</v>
      </c>
      <c r="D1690" s="12" t="s">
        <v>11</v>
      </c>
      <c r="E1690" s="18">
        <v>0.01</v>
      </c>
      <c r="F1690" s="12" t="s">
        <v>1735</v>
      </c>
    </row>
    <row r="1691" spans="2:6" x14ac:dyDescent="0.25">
      <c r="B1691" s="13" t="s">
        <v>1696</v>
      </c>
      <c r="C1691" s="12" t="s">
        <v>3417</v>
      </c>
      <c r="D1691" s="12" t="s">
        <v>11</v>
      </c>
      <c r="E1691" s="18">
        <v>0.01</v>
      </c>
      <c r="F1691" s="12" t="s">
        <v>1735</v>
      </c>
    </row>
    <row r="1692" spans="2:6" x14ac:dyDescent="0.25">
      <c r="B1692" s="13" t="s">
        <v>1697</v>
      </c>
      <c r="C1692" s="12" t="s">
        <v>3418</v>
      </c>
      <c r="D1692" s="12" t="s">
        <v>11</v>
      </c>
      <c r="E1692" s="18">
        <v>0.01</v>
      </c>
      <c r="F1692" s="12" t="s">
        <v>1735</v>
      </c>
    </row>
    <row r="1693" spans="2:6" x14ac:dyDescent="0.25">
      <c r="B1693" s="13" t="s">
        <v>1698</v>
      </c>
      <c r="C1693" s="12" t="s">
        <v>3419</v>
      </c>
      <c r="D1693" s="12" t="s">
        <v>11</v>
      </c>
      <c r="E1693" s="18">
        <v>0.01</v>
      </c>
      <c r="F1693" s="12" t="s">
        <v>1735</v>
      </c>
    </row>
    <row r="1694" spans="2:6" x14ac:dyDescent="0.25">
      <c r="B1694" s="13" t="s">
        <v>1699</v>
      </c>
      <c r="C1694" s="12" t="s">
        <v>3420</v>
      </c>
      <c r="D1694" s="12" t="s">
        <v>11</v>
      </c>
      <c r="E1694" s="18">
        <v>0.01</v>
      </c>
      <c r="F1694" s="12" t="s">
        <v>1735</v>
      </c>
    </row>
    <row r="1695" spans="2:6" x14ac:dyDescent="0.25">
      <c r="B1695" s="13" t="s">
        <v>1700</v>
      </c>
      <c r="C1695" s="12" t="s">
        <v>3421</v>
      </c>
      <c r="D1695" s="12" t="s">
        <v>11</v>
      </c>
      <c r="E1695" s="18">
        <v>0.01</v>
      </c>
      <c r="F1695" s="12" t="s">
        <v>1735</v>
      </c>
    </row>
    <row r="1696" spans="2:6" x14ac:dyDescent="0.25">
      <c r="B1696" s="13" t="s">
        <v>1701</v>
      </c>
      <c r="C1696" s="12" t="s">
        <v>3422</v>
      </c>
      <c r="D1696" s="12" t="s">
        <v>11</v>
      </c>
      <c r="E1696" s="18">
        <v>0.01</v>
      </c>
      <c r="F1696" s="12" t="s">
        <v>1735</v>
      </c>
    </row>
    <row r="1697" spans="2:6" x14ac:dyDescent="0.25">
      <c r="B1697" s="13" t="s">
        <v>1702</v>
      </c>
      <c r="C1697" s="12" t="s">
        <v>3423</v>
      </c>
      <c r="D1697" s="12" t="s">
        <v>11</v>
      </c>
      <c r="E1697" s="18">
        <v>0.01</v>
      </c>
      <c r="F1697" s="12" t="s">
        <v>1735</v>
      </c>
    </row>
    <row r="1698" spans="2:6" x14ac:dyDescent="0.25">
      <c r="B1698" s="13" t="s">
        <v>1703</v>
      </c>
      <c r="C1698" s="12" t="s">
        <v>3424</v>
      </c>
      <c r="D1698" s="12" t="s">
        <v>11</v>
      </c>
      <c r="E1698" s="18">
        <v>0.01</v>
      </c>
      <c r="F1698" s="12" t="s">
        <v>1735</v>
      </c>
    </row>
    <row r="1699" spans="2:6" x14ac:dyDescent="0.25">
      <c r="B1699" s="13" t="s">
        <v>1704</v>
      </c>
      <c r="C1699" s="12" t="s">
        <v>3425</v>
      </c>
      <c r="D1699" s="12" t="s">
        <v>11</v>
      </c>
      <c r="E1699" s="18">
        <v>0.01</v>
      </c>
      <c r="F1699" s="12" t="s">
        <v>1735</v>
      </c>
    </row>
    <row r="1700" spans="2:6" x14ac:dyDescent="0.25">
      <c r="B1700" s="13" t="s">
        <v>1705</v>
      </c>
      <c r="C1700" s="12" t="s">
        <v>3426</v>
      </c>
      <c r="D1700" s="12" t="s">
        <v>11</v>
      </c>
      <c r="E1700" s="18">
        <v>0.01</v>
      </c>
      <c r="F1700" s="12" t="s">
        <v>1735</v>
      </c>
    </row>
    <row r="1701" spans="2:6" x14ac:dyDescent="0.25">
      <c r="B1701" s="13" t="s">
        <v>1706</v>
      </c>
      <c r="C1701" s="12" t="s">
        <v>3427</v>
      </c>
      <c r="D1701" s="12" t="s">
        <v>11</v>
      </c>
      <c r="E1701" s="18">
        <v>0.01</v>
      </c>
      <c r="F1701" s="12" t="s">
        <v>1735</v>
      </c>
    </row>
    <row r="1702" spans="2:6" x14ac:dyDescent="0.25">
      <c r="B1702" s="13" t="s">
        <v>1707</v>
      </c>
      <c r="C1702" s="12" t="s">
        <v>3428</v>
      </c>
      <c r="D1702" s="12" t="s">
        <v>11</v>
      </c>
      <c r="E1702" s="18">
        <v>0.01</v>
      </c>
      <c r="F1702" s="12" t="s">
        <v>1735</v>
      </c>
    </row>
    <row r="1703" spans="2:6" x14ac:dyDescent="0.25">
      <c r="B1703" s="13" t="s">
        <v>1708</v>
      </c>
      <c r="C1703" s="12" t="s">
        <v>3429</v>
      </c>
      <c r="D1703" s="12" t="s">
        <v>11</v>
      </c>
      <c r="E1703" s="18">
        <v>0.01</v>
      </c>
      <c r="F1703" s="12" t="s">
        <v>1735</v>
      </c>
    </row>
    <row r="1704" spans="2:6" x14ac:dyDescent="0.25">
      <c r="B1704" s="13" t="s">
        <v>1709</v>
      </c>
      <c r="C1704" s="12" t="s">
        <v>3430</v>
      </c>
      <c r="D1704" s="12" t="s">
        <v>11</v>
      </c>
      <c r="E1704" s="18">
        <v>0.01</v>
      </c>
      <c r="F1704" s="12" t="s">
        <v>1735</v>
      </c>
    </row>
    <row r="1705" spans="2:6" x14ac:dyDescent="0.25">
      <c r="B1705" s="13" t="s">
        <v>1710</v>
      </c>
      <c r="C1705" s="12" t="s">
        <v>3431</v>
      </c>
      <c r="D1705" s="12" t="s">
        <v>11</v>
      </c>
      <c r="E1705" s="18">
        <v>0.01</v>
      </c>
      <c r="F1705" s="12" t="s">
        <v>1735</v>
      </c>
    </row>
    <row r="1706" spans="2:6" x14ac:dyDescent="0.25">
      <c r="B1706" s="13" t="s">
        <v>1711</v>
      </c>
      <c r="C1706" s="12" t="s">
        <v>3432</v>
      </c>
      <c r="D1706" s="12" t="s">
        <v>11</v>
      </c>
      <c r="E1706" s="18">
        <v>0.01</v>
      </c>
      <c r="F1706" s="12" t="s">
        <v>1735</v>
      </c>
    </row>
    <row r="1707" spans="2:6" x14ac:dyDescent="0.25">
      <c r="B1707" s="13" t="s">
        <v>1712</v>
      </c>
      <c r="C1707" s="12" t="s">
        <v>3433</v>
      </c>
      <c r="D1707" s="12" t="s">
        <v>11</v>
      </c>
      <c r="E1707" s="18">
        <v>0.01</v>
      </c>
      <c r="F1707" s="12" t="s">
        <v>1735</v>
      </c>
    </row>
    <row r="1708" spans="2:6" x14ac:dyDescent="0.25">
      <c r="B1708" s="13" t="s">
        <v>1713</v>
      </c>
      <c r="C1708" s="12" t="s">
        <v>3434</v>
      </c>
      <c r="D1708" s="12" t="s">
        <v>11</v>
      </c>
      <c r="E1708" s="18">
        <v>0.01</v>
      </c>
      <c r="F1708" s="12" t="s">
        <v>1735</v>
      </c>
    </row>
    <row r="1709" spans="2:6" x14ac:dyDescent="0.25">
      <c r="B1709" s="13" t="s">
        <v>1714</v>
      </c>
      <c r="C1709" s="12" t="s">
        <v>3435</v>
      </c>
      <c r="D1709" s="12" t="s">
        <v>11</v>
      </c>
      <c r="E1709" s="18">
        <v>0.01</v>
      </c>
      <c r="F1709" s="12" t="s">
        <v>1735</v>
      </c>
    </row>
    <row r="1710" spans="2:6" x14ac:dyDescent="0.25">
      <c r="B1710" s="13" t="s">
        <v>1715</v>
      </c>
      <c r="C1710" s="12" t="s">
        <v>3436</v>
      </c>
      <c r="D1710" s="12" t="s">
        <v>11</v>
      </c>
      <c r="E1710" s="18">
        <v>0.01</v>
      </c>
      <c r="F1710" s="12" t="s">
        <v>1735</v>
      </c>
    </row>
    <row r="1711" spans="2:6" x14ac:dyDescent="0.25">
      <c r="B1711" s="13" t="s">
        <v>1716</v>
      </c>
      <c r="C1711" s="12" t="s">
        <v>3437</v>
      </c>
      <c r="D1711" s="12" t="s">
        <v>11</v>
      </c>
      <c r="E1711" s="18">
        <v>0.01</v>
      </c>
      <c r="F1711" s="12" t="s">
        <v>1735</v>
      </c>
    </row>
    <row r="1712" spans="2:6" x14ac:dyDescent="0.25">
      <c r="B1712" s="13" t="s">
        <v>1717</v>
      </c>
      <c r="C1712" s="12" t="s">
        <v>3438</v>
      </c>
      <c r="D1712" s="12" t="s">
        <v>11</v>
      </c>
      <c r="E1712" s="18">
        <v>0.01</v>
      </c>
      <c r="F1712" s="12" t="s">
        <v>1735</v>
      </c>
    </row>
    <row r="1713" spans="2:6" x14ac:dyDescent="0.25">
      <c r="B1713" s="13" t="s">
        <v>1718</v>
      </c>
      <c r="C1713" s="12" t="s">
        <v>3439</v>
      </c>
      <c r="D1713" s="12" t="s">
        <v>11</v>
      </c>
      <c r="E1713" s="18">
        <v>0.01</v>
      </c>
      <c r="F1713" s="12" t="s">
        <v>1735</v>
      </c>
    </row>
    <row r="1714" spans="2:6" x14ac:dyDescent="0.25">
      <c r="B1714" s="13" t="s">
        <v>1719</v>
      </c>
      <c r="C1714" s="12" t="s">
        <v>3440</v>
      </c>
      <c r="D1714" s="12" t="s">
        <v>11</v>
      </c>
      <c r="E1714" s="18">
        <v>0.01</v>
      </c>
      <c r="F1714" s="12" t="s">
        <v>1735</v>
      </c>
    </row>
    <row r="1715" spans="2:6" x14ac:dyDescent="0.25">
      <c r="B1715" s="13" t="s">
        <v>1720</v>
      </c>
      <c r="C1715" s="12" t="s">
        <v>3441</v>
      </c>
      <c r="D1715" s="12" t="s">
        <v>11</v>
      </c>
      <c r="E1715" s="18">
        <v>0.01</v>
      </c>
      <c r="F1715" s="12" t="s">
        <v>1735</v>
      </c>
    </row>
    <row r="1716" spans="2:6" x14ac:dyDescent="0.25">
      <c r="B1716" s="13" t="s">
        <v>1721</v>
      </c>
      <c r="C1716" s="12" t="s">
        <v>3442</v>
      </c>
      <c r="D1716" s="12" t="s">
        <v>11</v>
      </c>
      <c r="E1716" s="18">
        <v>0.01</v>
      </c>
      <c r="F1716" s="12" t="s">
        <v>1735</v>
      </c>
    </row>
    <row r="1717" spans="2:6" x14ac:dyDescent="0.25">
      <c r="B1717" s="13" t="s">
        <v>1722</v>
      </c>
      <c r="C1717" s="12" t="s">
        <v>3443</v>
      </c>
      <c r="D1717" s="12" t="s">
        <v>11</v>
      </c>
      <c r="E1717" s="18">
        <v>0.01</v>
      </c>
      <c r="F1717" s="12" t="s">
        <v>1735</v>
      </c>
    </row>
    <row r="1718" spans="2:6" x14ac:dyDescent="0.25">
      <c r="B1718" s="13" t="s">
        <v>1723</v>
      </c>
      <c r="C1718" s="12" t="s">
        <v>3444</v>
      </c>
      <c r="D1718" s="12" t="s">
        <v>11</v>
      </c>
      <c r="E1718" s="18">
        <v>0.01</v>
      </c>
      <c r="F1718" s="12" t="s">
        <v>1735</v>
      </c>
    </row>
    <row r="1719" spans="2:6" x14ac:dyDescent="0.25">
      <c r="B1719" s="13" t="s">
        <v>1724</v>
      </c>
      <c r="C1719" s="12" t="s">
        <v>3445</v>
      </c>
      <c r="D1719" s="12" t="s">
        <v>11</v>
      </c>
      <c r="E1719" s="18">
        <v>0.01</v>
      </c>
      <c r="F1719" s="12" t="s">
        <v>1735</v>
      </c>
    </row>
    <row r="1720" spans="2:6" x14ac:dyDescent="0.25">
      <c r="B1720" s="13" t="s">
        <v>1725</v>
      </c>
      <c r="C1720" s="12" t="s">
        <v>3446</v>
      </c>
      <c r="D1720" s="12" t="s">
        <v>11</v>
      </c>
      <c r="E1720" s="18">
        <v>0.01</v>
      </c>
      <c r="F1720" s="12" t="s">
        <v>1735</v>
      </c>
    </row>
    <row r="1721" spans="2:6" x14ac:dyDescent="0.25">
      <c r="B1721" s="13" t="s">
        <v>1726</v>
      </c>
      <c r="C1721" s="12" t="s">
        <v>3447</v>
      </c>
      <c r="D1721" s="12" t="s">
        <v>11</v>
      </c>
      <c r="E1721" s="18">
        <v>0.01</v>
      </c>
      <c r="F1721" s="12" t="s">
        <v>1735</v>
      </c>
    </row>
    <row r="1722" spans="2:6" x14ac:dyDescent="0.25">
      <c r="B1722" s="13" t="s">
        <v>1727</v>
      </c>
      <c r="C1722" s="12" t="s">
        <v>3448</v>
      </c>
      <c r="D1722" s="12" t="s">
        <v>11</v>
      </c>
      <c r="E1722" s="18">
        <v>0.01</v>
      </c>
      <c r="F1722" s="12" t="s">
        <v>1735</v>
      </c>
    </row>
    <row r="1723" spans="2:6" x14ac:dyDescent="0.25">
      <c r="B1723" s="13" t="s">
        <v>1728</v>
      </c>
      <c r="C1723" s="12" t="s">
        <v>3449</v>
      </c>
      <c r="D1723" s="12" t="s">
        <v>11</v>
      </c>
      <c r="E1723" s="18">
        <v>0.01</v>
      </c>
      <c r="F1723" s="12" t="s">
        <v>1735</v>
      </c>
    </row>
    <row r="1724" spans="2:6" x14ac:dyDescent="0.25">
      <c r="B1724" s="13" t="s">
        <v>1729</v>
      </c>
      <c r="C1724" s="12" t="s">
        <v>3450</v>
      </c>
      <c r="D1724" s="12" t="s">
        <v>11</v>
      </c>
      <c r="E1724" s="18">
        <v>0.01</v>
      </c>
      <c r="F1724" s="12" t="s">
        <v>1735</v>
      </c>
    </row>
    <row r="1725" spans="2:6" x14ac:dyDescent="0.25">
      <c r="B1725" s="19" t="s">
        <v>1732</v>
      </c>
      <c r="C1725" s="12" t="s">
        <v>3451</v>
      </c>
      <c r="D1725" s="12" t="s">
        <v>11</v>
      </c>
      <c r="E1725" s="18">
        <v>0.01</v>
      </c>
      <c r="F1725" s="12" t="s">
        <v>1735</v>
      </c>
    </row>
    <row r="1726" spans="2:6" x14ac:dyDescent="0.25">
      <c r="B1726" s="13" t="s">
        <v>3452</v>
      </c>
      <c r="C1726" s="12" t="s">
        <v>3491</v>
      </c>
      <c r="D1726" s="12" t="s">
        <v>11</v>
      </c>
      <c r="E1726" s="18">
        <v>0.01</v>
      </c>
      <c r="F1726" s="12" t="s">
        <v>1735</v>
      </c>
    </row>
    <row r="1727" spans="2:6" x14ac:dyDescent="0.25">
      <c r="B1727" s="13" t="s">
        <v>3453</v>
      </c>
      <c r="C1727" s="12" t="s">
        <v>3491</v>
      </c>
      <c r="D1727" s="12" t="s">
        <v>11</v>
      </c>
      <c r="E1727" s="18">
        <v>0.01</v>
      </c>
      <c r="F1727" s="12" t="s">
        <v>1735</v>
      </c>
    </row>
    <row r="1728" spans="2:6" x14ac:dyDescent="0.25">
      <c r="B1728" s="13" t="s">
        <v>3454</v>
      </c>
      <c r="C1728" s="12" t="s">
        <v>3492</v>
      </c>
      <c r="D1728" s="12" t="s">
        <v>11</v>
      </c>
      <c r="E1728" s="18">
        <v>0.01</v>
      </c>
      <c r="F1728" s="12" t="s">
        <v>1735</v>
      </c>
    </row>
    <row r="1729" spans="2:6" x14ac:dyDescent="0.25">
      <c r="B1729" s="13" t="s">
        <v>3455</v>
      </c>
      <c r="C1729" s="12" t="s">
        <v>3493</v>
      </c>
      <c r="D1729" s="12" t="s">
        <v>11</v>
      </c>
      <c r="E1729" s="18">
        <v>0.01</v>
      </c>
      <c r="F1729" s="12" t="s">
        <v>1735</v>
      </c>
    </row>
    <row r="1730" spans="2:6" x14ac:dyDescent="0.25">
      <c r="B1730" s="13" t="s">
        <v>3456</v>
      </c>
      <c r="C1730" s="12" t="s">
        <v>3494</v>
      </c>
      <c r="D1730" s="12" t="s">
        <v>11</v>
      </c>
      <c r="E1730" s="18">
        <v>0.01</v>
      </c>
      <c r="F1730" s="12" t="s">
        <v>1735</v>
      </c>
    </row>
    <row r="1731" spans="2:6" x14ac:dyDescent="0.25">
      <c r="B1731" s="13" t="s">
        <v>3457</v>
      </c>
      <c r="C1731" s="12" t="s">
        <v>3495</v>
      </c>
      <c r="D1731" s="12" t="s">
        <v>11</v>
      </c>
      <c r="E1731" s="18">
        <v>0.01</v>
      </c>
      <c r="F1731" s="12" t="s">
        <v>1735</v>
      </c>
    </row>
    <row r="1732" spans="2:6" x14ac:dyDescent="0.25">
      <c r="B1732" s="13" t="s">
        <v>3458</v>
      </c>
      <c r="C1732" s="12" t="s">
        <v>3496</v>
      </c>
      <c r="D1732" s="12" t="s">
        <v>11</v>
      </c>
      <c r="E1732" s="18">
        <v>0.01</v>
      </c>
      <c r="F1732" s="12" t="s">
        <v>1735</v>
      </c>
    </row>
    <row r="1733" spans="2:6" x14ac:dyDescent="0.25">
      <c r="B1733" s="13" t="s">
        <v>3459</v>
      </c>
      <c r="C1733" s="12" t="s">
        <v>3497</v>
      </c>
      <c r="D1733" s="12" t="s">
        <v>11</v>
      </c>
      <c r="E1733" s="18">
        <v>0.01</v>
      </c>
      <c r="F1733" s="12" t="s">
        <v>1735</v>
      </c>
    </row>
    <row r="1734" spans="2:6" x14ac:dyDescent="0.25">
      <c r="B1734" s="13" t="s">
        <v>3460</v>
      </c>
      <c r="C1734" s="12" t="s">
        <v>3498</v>
      </c>
      <c r="D1734" s="12" t="s">
        <v>11</v>
      </c>
      <c r="E1734" s="18">
        <v>0.01</v>
      </c>
      <c r="F1734" s="12" t="s">
        <v>1735</v>
      </c>
    </row>
    <row r="1735" spans="2:6" x14ac:dyDescent="0.25">
      <c r="B1735" s="13" t="s">
        <v>3461</v>
      </c>
      <c r="C1735" s="12" t="s">
        <v>3499</v>
      </c>
      <c r="D1735" s="12" t="s">
        <v>11</v>
      </c>
      <c r="E1735" s="18">
        <v>0.01</v>
      </c>
      <c r="F1735" s="12" t="s">
        <v>1735</v>
      </c>
    </row>
    <row r="1736" spans="2:6" x14ac:dyDescent="0.25">
      <c r="B1736" s="13" t="s">
        <v>3462</v>
      </c>
      <c r="C1736" s="12" t="s">
        <v>3500</v>
      </c>
      <c r="D1736" s="12" t="s">
        <v>11</v>
      </c>
      <c r="E1736" s="18">
        <v>0.01</v>
      </c>
      <c r="F1736" s="12" t="s">
        <v>1735</v>
      </c>
    </row>
    <row r="1737" spans="2:6" x14ac:dyDescent="0.25">
      <c r="B1737" s="13" t="s">
        <v>3463</v>
      </c>
      <c r="C1737" s="12" t="s">
        <v>3501</v>
      </c>
      <c r="D1737" s="12" t="s">
        <v>11</v>
      </c>
      <c r="E1737" s="18">
        <v>0.01</v>
      </c>
      <c r="F1737" s="12" t="s">
        <v>1735</v>
      </c>
    </row>
    <row r="1738" spans="2:6" x14ac:dyDescent="0.25">
      <c r="B1738" s="13" t="s">
        <v>3464</v>
      </c>
      <c r="C1738" s="12" t="s">
        <v>3502</v>
      </c>
      <c r="D1738" s="12" t="s">
        <v>11</v>
      </c>
      <c r="E1738" s="18">
        <v>0.01</v>
      </c>
      <c r="F1738" s="12" t="s">
        <v>1735</v>
      </c>
    </row>
    <row r="1739" spans="2:6" x14ac:dyDescent="0.25">
      <c r="B1739" s="13" t="s">
        <v>3465</v>
      </c>
      <c r="C1739" s="12" t="s">
        <v>3503</v>
      </c>
      <c r="D1739" s="12" t="s">
        <v>11</v>
      </c>
      <c r="E1739" s="18">
        <v>0.01</v>
      </c>
      <c r="F1739" s="12" t="s">
        <v>1735</v>
      </c>
    </row>
    <row r="1740" spans="2:6" x14ac:dyDescent="0.25">
      <c r="B1740" s="13" t="s">
        <v>3466</v>
      </c>
      <c r="C1740" s="12" t="s">
        <v>3504</v>
      </c>
      <c r="D1740" s="12" t="s">
        <v>11</v>
      </c>
      <c r="E1740" s="18">
        <v>0.01</v>
      </c>
      <c r="F1740" s="12" t="s">
        <v>1735</v>
      </c>
    </row>
    <row r="1741" spans="2:6" x14ac:dyDescent="0.25">
      <c r="B1741" s="13" t="s">
        <v>3467</v>
      </c>
      <c r="C1741" s="12" t="s">
        <v>3505</v>
      </c>
      <c r="D1741" s="12" t="s">
        <v>11</v>
      </c>
      <c r="E1741" s="18">
        <v>0.01</v>
      </c>
      <c r="F1741" s="12" t="s">
        <v>1735</v>
      </c>
    </row>
    <row r="1742" spans="2:6" x14ac:dyDescent="0.25">
      <c r="B1742" s="13" t="s">
        <v>3468</v>
      </c>
      <c r="C1742" s="12" t="s">
        <v>3506</v>
      </c>
      <c r="D1742" s="12" t="s">
        <v>11</v>
      </c>
      <c r="E1742" s="18">
        <v>0.01</v>
      </c>
      <c r="F1742" s="12" t="s">
        <v>1735</v>
      </c>
    </row>
    <row r="1743" spans="2:6" x14ac:dyDescent="0.25">
      <c r="B1743" s="13" t="s">
        <v>3469</v>
      </c>
      <c r="C1743" s="12" t="s">
        <v>3507</v>
      </c>
      <c r="D1743" s="12" t="s">
        <v>11</v>
      </c>
      <c r="E1743" s="18">
        <v>0.01</v>
      </c>
      <c r="F1743" s="12" t="s">
        <v>1735</v>
      </c>
    </row>
    <row r="1744" spans="2:6" x14ac:dyDescent="0.25">
      <c r="B1744" s="13" t="s">
        <v>3470</v>
      </c>
      <c r="C1744" s="12" t="s">
        <v>3508</v>
      </c>
      <c r="D1744" s="12" t="s">
        <v>11</v>
      </c>
      <c r="E1744" s="18">
        <v>0.01</v>
      </c>
      <c r="F1744" s="12" t="s">
        <v>1735</v>
      </c>
    </row>
    <row r="1745" spans="2:6" x14ac:dyDescent="0.25">
      <c r="B1745" s="13" t="s">
        <v>3471</v>
      </c>
      <c r="C1745" s="12" t="s">
        <v>3509</v>
      </c>
      <c r="D1745" s="12" t="s">
        <v>11</v>
      </c>
      <c r="E1745" s="18">
        <v>0.01</v>
      </c>
      <c r="F1745" s="12" t="s">
        <v>1735</v>
      </c>
    </row>
    <row r="1746" spans="2:6" x14ac:dyDescent="0.25">
      <c r="B1746" s="13" t="s">
        <v>3472</v>
      </c>
      <c r="C1746" s="12" t="s">
        <v>3510</v>
      </c>
      <c r="D1746" s="12" t="s">
        <v>11</v>
      </c>
      <c r="E1746" s="18">
        <v>0.01</v>
      </c>
      <c r="F1746" s="12" t="s">
        <v>1735</v>
      </c>
    </row>
    <row r="1747" spans="2:6" x14ac:dyDescent="0.25">
      <c r="B1747" s="13" t="s">
        <v>3473</v>
      </c>
      <c r="C1747" s="12" t="s">
        <v>3511</v>
      </c>
      <c r="D1747" s="12" t="s">
        <v>11</v>
      </c>
      <c r="E1747" s="18">
        <v>0.01</v>
      </c>
      <c r="F1747" s="12" t="s">
        <v>1735</v>
      </c>
    </row>
    <row r="1748" spans="2:6" x14ac:dyDescent="0.25">
      <c r="B1748" s="13" t="s">
        <v>3474</v>
      </c>
      <c r="C1748" s="12" t="s">
        <v>3512</v>
      </c>
      <c r="D1748" s="12" t="s">
        <v>11</v>
      </c>
      <c r="E1748" s="18">
        <v>0.01</v>
      </c>
      <c r="F1748" s="12" t="s">
        <v>1735</v>
      </c>
    </row>
    <row r="1749" spans="2:6" x14ac:dyDescent="0.25">
      <c r="B1749" s="13" t="s">
        <v>3475</v>
      </c>
      <c r="C1749" s="12" t="s">
        <v>3513</v>
      </c>
      <c r="D1749" s="12" t="s">
        <v>11</v>
      </c>
      <c r="E1749" s="18">
        <v>0.01</v>
      </c>
      <c r="F1749" s="12" t="s">
        <v>1735</v>
      </c>
    </row>
    <row r="1750" spans="2:6" x14ac:dyDescent="0.25">
      <c r="B1750" s="13" t="s">
        <v>3476</v>
      </c>
      <c r="C1750" s="12" t="s">
        <v>3514</v>
      </c>
      <c r="D1750" s="12" t="s">
        <v>11</v>
      </c>
      <c r="E1750" s="18">
        <v>0.01</v>
      </c>
      <c r="F1750" s="12" t="s">
        <v>1735</v>
      </c>
    </row>
    <row r="1751" spans="2:6" x14ac:dyDescent="0.25">
      <c r="B1751" s="13" t="s">
        <v>3477</v>
      </c>
      <c r="C1751" s="12" t="s">
        <v>3515</v>
      </c>
      <c r="D1751" s="12" t="s">
        <v>11</v>
      </c>
      <c r="E1751" s="18">
        <v>0.01</v>
      </c>
      <c r="F1751" s="12" t="s">
        <v>1735</v>
      </c>
    </row>
    <row r="1752" spans="2:6" x14ac:dyDescent="0.25">
      <c r="B1752" s="13" t="s">
        <v>3478</v>
      </c>
      <c r="C1752" s="12" t="s">
        <v>3516</v>
      </c>
      <c r="D1752" s="12" t="s">
        <v>11</v>
      </c>
      <c r="E1752" s="18">
        <v>0.01</v>
      </c>
      <c r="F1752" s="12" t="s">
        <v>1735</v>
      </c>
    </row>
    <row r="1753" spans="2:6" x14ac:dyDescent="0.25">
      <c r="B1753" s="13" t="s">
        <v>3479</v>
      </c>
      <c r="C1753" s="12" t="s">
        <v>3517</v>
      </c>
      <c r="D1753" s="12" t="s">
        <v>11</v>
      </c>
      <c r="E1753" s="18">
        <v>0.01</v>
      </c>
      <c r="F1753" s="12" t="s">
        <v>1735</v>
      </c>
    </row>
    <row r="1754" spans="2:6" x14ac:dyDescent="0.25">
      <c r="B1754" s="13" t="s">
        <v>3480</v>
      </c>
      <c r="C1754" s="12" t="s">
        <v>3518</v>
      </c>
      <c r="D1754" s="12" t="s">
        <v>11</v>
      </c>
      <c r="E1754" s="18">
        <v>0.01</v>
      </c>
      <c r="F1754" s="12" t="s">
        <v>1735</v>
      </c>
    </row>
    <row r="1755" spans="2:6" x14ac:dyDescent="0.25">
      <c r="B1755" s="13" t="s">
        <v>3481</v>
      </c>
      <c r="C1755" s="12" t="s">
        <v>3519</v>
      </c>
      <c r="D1755" s="12" t="s">
        <v>11</v>
      </c>
      <c r="E1755" s="18">
        <v>0.01</v>
      </c>
      <c r="F1755" s="12" t="s">
        <v>1735</v>
      </c>
    </row>
    <row r="1756" spans="2:6" x14ac:dyDescent="0.25">
      <c r="B1756" s="13" t="s">
        <v>3482</v>
      </c>
      <c r="C1756" s="12" t="s">
        <v>3520</v>
      </c>
      <c r="D1756" s="12" t="s">
        <v>11</v>
      </c>
      <c r="E1756" s="18">
        <v>0.01</v>
      </c>
      <c r="F1756" s="12" t="s">
        <v>1735</v>
      </c>
    </row>
    <row r="1757" spans="2:6" x14ac:dyDescent="0.25">
      <c r="B1757" s="13" t="s">
        <v>3483</v>
      </c>
      <c r="C1757" s="12" t="s">
        <v>3521</v>
      </c>
      <c r="D1757" s="12" t="s">
        <v>11</v>
      </c>
      <c r="E1757" s="18">
        <v>0.01</v>
      </c>
      <c r="F1757" s="12" t="s">
        <v>1735</v>
      </c>
    </row>
    <row r="1758" spans="2:6" x14ac:dyDescent="0.25">
      <c r="B1758" s="13" t="s">
        <v>3484</v>
      </c>
      <c r="C1758" s="12" t="s">
        <v>3522</v>
      </c>
      <c r="D1758" s="12" t="s">
        <v>11</v>
      </c>
      <c r="E1758" s="18">
        <v>0.01</v>
      </c>
      <c r="F1758" s="12" t="s">
        <v>1735</v>
      </c>
    </row>
    <row r="1759" spans="2:6" x14ac:dyDescent="0.25">
      <c r="B1759" s="13" t="s">
        <v>3485</v>
      </c>
      <c r="C1759" s="12" t="s">
        <v>3523</v>
      </c>
      <c r="D1759" s="12" t="s">
        <v>11</v>
      </c>
      <c r="E1759" s="18">
        <v>0.01</v>
      </c>
      <c r="F1759" s="12" t="s">
        <v>1735</v>
      </c>
    </row>
    <row r="1760" spans="2:6" x14ac:dyDescent="0.25">
      <c r="B1760" s="13" t="s">
        <v>3559</v>
      </c>
      <c r="C1760" s="12" t="s">
        <v>3567</v>
      </c>
      <c r="D1760" s="12" t="s">
        <v>11</v>
      </c>
      <c r="E1760" s="18">
        <v>0.01</v>
      </c>
      <c r="F1760" s="12" t="s">
        <v>1735</v>
      </c>
    </row>
    <row r="1761" spans="2:6" x14ac:dyDescent="0.25">
      <c r="B1761" s="9" t="s">
        <v>4101</v>
      </c>
      <c r="C1761" s="12" t="s">
        <v>4102</v>
      </c>
      <c r="D1761" s="12" t="s">
        <v>11</v>
      </c>
      <c r="E1761" s="18">
        <v>0.01</v>
      </c>
      <c r="F1761" s="12" t="s">
        <v>1735</v>
      </c>
    </row>
    <row r="1762" spans="2:6" x14ac:dyDescent="0.25">
      <c r="B1762" s="9" t="s">
        <v>4167</v>
      </c>
      <c r="C1762" s="24" t="s">
        <v>4168</v>
      </c>
      <c r="D1762" s="12" t="s">
        <v>11</v>
      </c>
      <c r="E1762" s="18">
        <v>0.01</v>
      </c>
      <c r="F1762" s="12" t="s">
        <v>1735</v>
      </c>
    </row>
    <row r="1763" spans="2:6" x14ac:dyDescent="0.25">
      <c r="B1763" s="9" t="s">
        <v>4200</v>
      </c>
      <c r="C1763" s="24" t="s">
        <v>4201</v>
      </c>
      <c r="D1763" s="12" t="s">
        <v>11</v>
      </c>
      <c r="E1763" s="18">
        <v>0.01</v>
      </c>
      <c r="F1763" s="12" t="s">
        <v>1735</v>
      </c>
    </row>
    <row r="1764" spans="2:6" x14ac:dyDescent="0.25">
      <c r="B1764" s="9" t="s">
        <v>4248</v>
      </c>
      <c r="C1764" s="24" t="s">
        <v>4249</v>
      </c>
      <c r="D1764" s="12" t="s">
        <v>11</v>
      </c>
      <c r="E1764" s="18">
        <v>0.01</v>
      </c>
      <c r="F1764" s="12" t="s">
        <v>1735</v>
      </c>
    </row>
    <row r="1765" spans="2:6" x14ac:dyDescent="0.25">
      <c r="B1765" s="9" t="s">
        <v>4275</v>
      </c>
      <c r="C1765" s="24" t="s">
        <v>4276</v>
      </c>
      <c r="D1765" s="12" t="s">
        <v>11</v>
      </c>
      <c r="E1765" s="18">
        <v>0.01</v>
      </c>
      <c r="F1765" s="12" t="s">
        <v>1735</v>
      </c>
    </row>
    <row r="1766" spans="2:6" x14ac:dyDescent="0.25">
      <c r="B1766" s="9" t="s">
        <v>4335</v>
      </c>
      <c r="C1766" s="12" t="s">
        <v>4336</v>
      </c>
      <c r="D1766" s="12" t="s">
        <v>11</v>
      </c>
      <c r="E1766" s="18">
        <v>0.01</v>
      </c>
      <c r="F1766" s="12" t="s">
        <v>1735</v>
      </c>
    </row>
    <row r="1767" spans="2:6" x14ac:dyDescent="0.25">
      <c r="B1767" s="9" t="s">
        <v>4316</v>
      </c>
      <c r="C1767" s="12" t="s">
        <v>4317</v>
      </c>
      <c r="D1767" s="12" t="s">
        <v>11</v>
      </c>
      <c r="E1767" s="18">
        <v>0.01</v>
      </c>
      <c r="F1767" s="12" t="s">
        <v>1735</v>
      </c>
    </row>
    <row r="1768" spans="2:6" x14ac:dyDescent="0.25">
      <c r="B1768" s="13" t="s">
        <v>3486</v>
      </c>
      <c r="C1768" s="12" t="s">
        <v>3524</v>
      </c>
      <c r="D1768" s="12" t="s">
        <v>11</v>
      </c>
      <c r="E1768" s="18">
        <v>0.01</v>
      </c>
      <c r="F1768" s="12" t="s">
        <v>1735</v>
      </c>
    </row>
    <row r="1769" spans="2:6" x14ac:dyDescent="0.25">
      <c r="B1769" s="9" t="s">
        <v>3821</v>
      </c>
      <c r="C1769" s="12" t="s">
        <v>3822</v>
      </c>
      <c r="D1769" s="12" t="s">
        <v>11</v>
      </c>
      <c r="E1769" s="18">
        <v>0.01</v>
      </c>
      <c r="F1769" s="12" t="s">
        <v>1735</v>
      </c>
    </row>
    <row r="1770" spans="2:6" x14ac:dyDescent="0.25">
      <c r="B1770" s="9" t="s">
        <v>3826</v>
      </c>
      <c r="C1770" s="24" t="s">
        <v>3827</v>
      </c>
      <c r="D1770" s="12" t="s">
        <v>11</v>
      </c>
      <c r="E1770" s="18">
        <v>0.01</v>
      </c>
      <c r="F1770" s="12" t="s">
        <v>1735</v>
      </c>
    </row>
    <row r="1771" spans="2:6" x14ac:dyDescent="0.25">
      <c r="B1771" s="9" t="s">
        <v>3839</v>
      </c>
      <c r="C1771" s="24" t="s">
        <v>3840</v>
      </c>
      <c r="D1771" s="12" t="s">
        <v>11</v>
      </c>
      <c r="E1771" s="18">
        <v>0.01</v>
      </c>
      <c r="F1771" s="12" t="s">
        <v>1735</v>
      </c>
    </row>
    <row r="1772" spans="2:6" x14ac:dyDescent="0.25">
      <c r="B1772" s="9" t="s">
        <v>3864</v>
      </c>
      <c r="C1772" s="24" t="s">
        <v>3865</v>
      </c>
      <c r="D1772" s="12" t="s">
        <v>11</v>
      </c>
      <c r="E1772" s="18">
        <v>0.01</v>
      </c>
      <c r="F1772" s="12" t="s">
        <v>1735</v>
      </c>
    </row>
    <row r="1773" spans="2:6" x14ac:dyDescent="0.25">
      <c r="B1773" s="9" t="s">
        <v>3795</v>
      </c>
      <c r="C1773" s="24" t="s">
        <v>3796</v>
      </c>
      <c r="D1773" s="12" t="s">
        <v>11</v>
      </c>
      <c r="E1773" s="18">
        <v>0.01</v>
      </c>
      <c r="F1773" s="12" t="s">
        <v>1735</v>
      </c>
    </row>
    <row r="1774" spans="2:6" x14ac:dyDescent="0.25">
      <c r="B1774" s="13" t="s">
        <v>3487</v>
      </c>
      <c r="C1774" s="12" t="s">
        <v>3525</v>
      </c>
      <c r="D1774" s="12" t="s">
        <v>11</v>
      </c>
      <c r="E1774" s="18">
        <v>0.01</v>
      </c>
      <c r="F1774" s="12" t="s">
        <v>1735</v>
      </c>
    </row>
    <row r="1775" spans="2:6" x14ac:dyDescent="0.25">
      <c r="B1775" s="13" t="s">
        <v>3488</v>
      </c>
      <c r="C1775" s="12" t="s">
        <v>3526</v>
      </c>
      <c r="D1775" s="12" t="s">
        <v>11</v>
      </c>
      <c r="E1775" s="18">
        <v>0.01</v>
      </c>
      <c r="F1775" s="12" t="s">
        <v>1735</v>
      </c>
    </row>
    <row r="1776" spans="2:6" x14ac:dyDescent="0.25">
      <c r="B1776" s="13" t="s">
        <v>3489</v>
      </c>
      <c r="C1776" s="12" t="s">
        <v>3527</v>
      </c>
      <c r="D1776" s="12" t="s">
        <v>11</v>
      </c>
      <c r="E1776" s="18">
        <v>0.01</v>
      </c>
      <c r="F1776" s="12" t="s">
        <v>1735</v>
      </c>
    </row>
    <row r="1777" spans="2:6" x14ac:dyDescent="0.25">
      <c r="B1777" s="10" t="s">
        <v>3566</v>
      </c>
      <c r="C1777" s="12" t="s">
        <v>3568</v>
      </c>
      <c r="D1777" s="12" t="s">
        <v>11</v>
      </c>
      <c r="E1777" s="18">
        <v>0.01</v>
      </c>
      <c r="F1777" s="12" t="s">
        <v>1735</v>
      </c>
    </row>
    <row r="1778" spans="2:6" x14ac:dyDescent="0.25">
      <c r="B1778" s="10" t="s">
        <v>3578</v>
      </c>
      <c r="C1778" s="24" t="s">
        <v>3579</v>
      </c>
      <c r="D1778" s="12" t="s">
        <v>11</v>
      </c>
      <c r="E1778" s="18">
        <v>0.01</v>
      </c>
      <c r="F1778" s="12" t="s">
        <v>1735</v>
      </c>
    </row>
    <row r="1779" spans="2:6" x14ac:dyDescent="0.25">
      <c r="B1779" s="10" t="s">
        <v>3583</v>
      </c>
      <c r="C1779" s="24" t="s">
        <v>3584</v>
      </c>
      <c r="D1779" s="12" t="s">
        <v>11</v>
      </c>
      <c r="E1779" s="18">
        <v>0.01</v>
      </c>
      <c r="F1779" s="12" t="s">
        <v>1735</v>
      </c>
    </row>
    <row r="1780" spans="2:6" x14ac:dyDescent="0.25">
      <c r="B1780" s="10" t="s">
        <v>3588</v>
      </c>
      <c r="C1780" s="24" t="s">
        <v>3589</v>
      </c>
      <c r="D1780" s="12" t="s">
        <v>11</v>
      </c>
      <c r="E1780" s="18">
        <v>0.01</v>
      </c>
      <c r="F1780" s="12" t="s">
        <v>1735</v>
      </c>
    </row>
    <row r="1781" spans="2:6" x14ac:dyDescent="0.25">
      <c r="B1781" s="13" t="s">
        <v>3605</v>
      </c>
      <c r="C1781" s="24" t="s">
        <v>3606</v>
      </c>
      <c r="D1781" s="12" t="s">
        <v>11</v>
      </c>
      <c r="E1781" s="18">
        <v>0.01</v>
      </c>
      <c r="F1781" s="12" t="s">
        <v>1735</v>
      </c>
    </row>
    <row r="1782" spans="2:6" x14ac:dyDescent="0.25">
      <c r="B1782" s="10" t="s">
        <v>3708</v>
      </c>
      <c r="C1782" s="24" t="s">
        <v>3709</v>
      </c>
      <c r="D1782" s="12" t="s">
        <v>11</v>
      </c>
      <c r="E1782" s="18">
        <v>0.01</v>
      </c>
      <c r="F1782" s="12" t="s">
        <v>1735</v>
      </c>
    </row>
    <row r="1783" spans="2:6" x14ac:dyDescent="0.25">
      <c r="B1783" s="9" t="s">
        <v>3782</v>
      </c>
      <c r="C1783" s="24" t="s">
        <v>3783</v>
      </c>
      <c r="D1783" s="12" t="s">
        <v>11</v>
      </c>
      <c r="E1783" s="18">
        <v>0.01</v>
      </c>
      <c r="F1783" s="12" t="s">
        <v>1735</v>
      </c>
    </row>
  </sheetData>
  <autoFilter ref="B5:F1776"/>
  <conditionalFormatting sqref="B1:B1048576">
    <cfRule type="duplicateValues" dxfId="1" priority="2"/>
  </conditionalFormatting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Detalle</vt:lpstr>
      <vt:lpstr>Maestro</vt:lpstr>
    </vt:vector>
  </TitlesOfParts>
  <Company>Alpina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Valeria Velasquez Maza</dc:creator>
  <cp:lastModifiedBy>Alex Perez</cp:lastModifiedBy>
  <dcterms:created xsi:type="dcterms:W3CDTF">2018-08-16T18:55:16Z</dcterms:created>
  <dcterms:modified xsi:type="dcterms:W3CDTF">2019-09-12T19:46:52Z</dcterms:modified>
</cp:coreProperties>
</file>